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bundance" sheetId="1" r:id="rId1"/>
    <sheet name="GPS_distance" sheetId="2" r:id="rId2"/>
    <sheet name="Chl a" sheetId="3" r:id="rId3"/>
  </sheets>
  <calcPr calcId="124519"/>
</workbook>
</file>

<file path=xl/calcChain.xml><?xml version="1.0" encoding="utf-8"?>
<calcChain xmlns="http://schemas.openxmlformats.org/spreadsheetml/2006/main">
  <c r="G11" i="2"/>
  <c r="G10"/>
  <c r="G9"/>
  <c r="G8"/>
  <c r="G7"/>
  <c r="G6"/>
</calcChain>
</file>

<file path=xl/sharedStrings.xml><?xml version="1.0" encoding="utf-8"?>
<sst xmlns="http://schemas.openxmlformats.org/spreadsheetml/2006/main" count="133" uniqueCount="107">
  <si>
    <t>BKP before barge</t>
  </si>
  <si>
    <t>BKP During barge</t>
  </si>
  <si>
    <t>BKP after barge</t>
  </si>
  <si>
    <t>BRNGR before barge</t>
  </si>
  <si>
    <t>BRNGR During barge</t>
  </si>
  <si>
    <t>BRNGR After barge</t>
  </si>
  <si>
    <t>TRVN before barge</t>
  </si>
  <si>
    <t>TRVN during barge</t>
  </si>
  <si>
    <t>TRVNafter barge</t>
  </si>
  <si>
    <t>BLGRH before barge</t>
  </si>
  <si>
    <t>BLGRH during barge</t>
  </si>
  <si>
    <t>BLGRH after barge</t>
  </si>
  <si>
    <t>NBDWP before barge</t>
  </si>
  <si>
    <t>NBDWP during barge</t>
  </si>
  <si>
    <t>NBDWP after barge</t>
  </si>
  <si>
    <t>LALBG before barge</t>
  </si>
  <si>
    <t>LALBGduring barge</t>
  </si>
  <si>
    <t>LALBG after barge</t>
  </si>
  <si>
    <t>Zone 1</t>
  </si>
  <si>
    <t>Zone II</t>
  </si>
  <si>
    <t>Zone III</t>
  </si>
  <si>
    <t>Phytoplankton</t>
  </si>
  <si>
    <t>Aulocoseira sp.</t>
  </si>
  <si>
    <t>Aulacoseira granulata</t>
  </si>
  <si>
    <t>Cyclotella sp.</t>
  </si>
  <si>
    <t>Cymbella sp.</t>
  </si>
  <si>
    <t>Cocconeis sp.</t>
  </si>
  <si>
    <t>Diatoma sp.</t>
  </si>
  <si>
    <t xml:space="preserve">Diatomella sp. </t>
  </si>
  <si>
    <t>Fragilaria sp.</t>
  </si>
  <si>
    <t>Gomphonema sp.</t>
  </si>
  <si>
    <t>Hantzschia sp.</t>
  </si>
  <si>
    <t>Meridion sp.</t>
  </si>
  <si>
    <t>Navicula sp.</t>
  </si>
  <si>
    <t>Nitzschia sp.</t>
  </si>
  <si>
    <t>N.acicularis</t>
  </si>
  <si>
    <t>N. reversa</t>
  </si>
  <si>
    <t>Pinnularia sp.</t>
  </si>
  <si>
    <t>Surirella sp.</t>
  </si>
  <si>
    <t>Synedra sp.</t>
  </si>
  <si>
    <t>Synedra ulna</t>
  </si>
  <si>
    <t>Melosira sp.</t>
  </si>
  <si>
    <t>Coscinodiscus sp.</t>
  </si>
  <si>
    <t>Eunotia sp.</t>
  </si>
  <si>
    <t>Gyrosigma sp.</t>
  </si>
  <si>
    <t>Thalassiosira sp.</t>
  </si>
  <si>
    <t>Ankistrodesmus sp.</t>
  </si>
  <si>
    <t>Mougeotia sp.</t>
  </si>
  <si>
    <t>Schizogonium sp.</t>
  </si>
  <si>
    <t>Spirogyra sp.</t>
  </si>
  <si>
    <t>Pediastrum simplex</t>
  </si>
  <si>
    <t>Pediastrum duplex</t>
  </si>
  <si>
    <t>Coelestrum sp</t>
  </si>
  <si>
    <t>Crucigenia sp</t>
  </si>
  <si>
    <t>Microspora sp.</t>
  </si>
  <si>
    <t>Scenedesmus sp</t>
  </si>
  <si>
    <t>S. quadricauda</t>
  </si>
  <si>
    <t>Volvox sp</t>
  </si>
  <si>
    <t>Actinastrum</t>
  </si>
  <si>
    <t xml:space="preserve">Closteriopsis sp. </t>
  </si>
  <si>
    <t>Tribonema sp.</t>
  </si>
  <si>
    <t>Gloeobotrys sp.</t>
  </si>
  <si>
    <t>Centritactus</t>
  </si>
  <si>
    <t>Anabaena sp.</t>
  </si>
  <si>
    <t>Aphanocapsa sp.</t>
  </si>
  <si>
    <t>Oscillatoria sp.</t>
  </si>
  <si>
    <t>Oscillatoria simplissima</t>
  </si>
  <si>
    <t>Microcystis sp.</t>
  </si>
  <si>
    <t>Phormidium sp.</t>
  </si>
  <si>
    <t>Meresmopedia sp.</t>
  </si>
  <si>
    <t>Coelosphaeruim sp.</t>
  </si>
  <si>
    <t>Arthrospira sp.</t>
  </si>
  <si>
    <t>Euglena sp.</t>
  </si>
  <si>
    <t>Phacus sp</t>
  </si>
  <si>
    <t>Broken piece/ fragmented cell</t>
  </si>
  <si>
    <t># Abundance data</t>
  </si>
  <si>
    <t>Total volume of concentrated sample in ml</t>
  </si>
  <si>
    <t># GPS Co-ordinates at different stations of Ganga river, India</t>
  </si>
  <si>
    <t>Distance (km)</t>
  </si>
  <si>
    <t>24°10'59.75"N</t>
  </si>
  <si>
    <t xml:space="preserve"> 88°16'5.65"E</t>
  </si>
  <si>
    <t xml:space="preserve"> 23°24'36.00"N</t>
  </si>
  <si>
    <t xml:space="preserve"> 88°22'43.00"E</t>
  </si>
  <si>
    <t xml:space="preserve"> 23° 7'45.39"N</t>
  </si>
  <si>
    <t xml:space="preserve"> 88°27'42.30"E</t>
  </si>
  <si>
    <t xml:space="preserve"> 22°59'19.00"N</t>
  </si>
  <si>
    <t xml:space="preserve"> 88°24'22.00"E</t>
  </si>
  <si>
    <t xml:space="preserve"> 22°47'7.58"N</t>
  </si>
  <si>
    <t xml:space="preserve"> 88°20'6.63"E</t>
  </si>
  <si>
    <t xml:space="preserve"> 22°38'33.41"N</t>
  </si>
  <si>
    <t xml:space="preserve"> 88°21'21.29"E</t>
  </si>
  <si>
    <t>NBDWP</t>
  </si>
  <si>
    <t>BALGRH</t>
  </si>
  <si>
    <t>TRVN</t>
  </si>
  <si>
    <t>BKP</t>
  </si>
  <si>
    <t>BRNGR</t>
  </si>
  <si>
    <t>LALBG</t>
  </si>
  <si>
    <t>Difference from origin (km)</t>
  </si>
  <si>
    <t># Chl a biomass (mg/m3) in different stations of Ganga river, India</t>
  </si>
  <si>
    <t>depth</t>
  </si>
  <si>
    <t>Barge</t>
  </si>
  <si>
    <t>BLGRH</t>
  </si>
  <si>
    <t>B</t>
  </si>
  <si>
    <t>D</t>
  </si>
  <si>
    <t>A</t>
  </si>
  <si>
    <t>50cm</t>
  </si>
  <si>
    <t>5m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</si>
</sst>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1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2" fillId="0" borderId="12" xfId="0" applyFont="1" applyBorder="1"/>
    <xf numFmtId="0" fontId="2" fillId="0" borderId="6" xfId="0" applyFont="1" applyBorder="1"/>
    <xf numFmtId="0" fontId="2" fillId="2" borderId="0" xfId="0" applyFont="1" applyFill="1"/>
    <xf numFmtId="0" fontId="2" fillId="2" borderId="0" xfId="0" applyFont="1" applyFill="1" applyBorder="1"/>
    <xf numFmtId="0" fontId="0" fillId="0" borderId="0" xfId="0" applyBorder="1"/>
    <xf numFmtId="0" fontId="4" fillId="0" borderId="1" xfId="0" applyFont="1" applyBorder="1"/>
    <xf numFmtId="0" fontId="0" fillId="0" borderId="1" xfId="0" applyFill="1" applyBorder="1"/>
    <xf numFmtId="0" fontId="1" fillId="0" borderId="0" xfId="0" applyFo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59"/>
  <sheetViews>
    <sheetView tabSelected="1" workbookViewId="0">
      <selection activeCell="E25" sqref="E25"/>
    </sheetView>
  </sheetViews>
  <sheetFormatPr defaultRowHeight="15"/>
  <cols>
    <col min="2" max="2" width="24.85546875" customWidth="1"/>
    <col min="6" max="6" width="9.85546875" customWidth="1"/>
  </cols>
  <sheetData>
    <row r="2" spans="2:20">
      <c r="B2" s="8" t="s">
        <v>75</v>
      </c>
    </row>
    <row r="3" spans="2:20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>
      <c r="B4" s="2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</row>
    <row r="5" spans="2:20">
      <c r="B5" s="1" t="s">
        <v>21</v>
      </c>
      <c r="C5" s="4" t="s">
        <v>18</v>
      </c>
      <c r="D5" s="5"/>
      <c r="E5" s="5"/>
      <c r="F5" s="5"/>
      <c r="G5" s="5"/>
      <c r="H5" s="5"/>
      <c r="I5" s="4" t="s">
        <v>19</v>
      </c>
      <c r="J5" s="5"/>
      <c r="K5" s="5"/>
      <c r="L5" s="5"/>
      <c r="M5" s="5"/>
      <c r="N5" s="5"/>
      <c r="O5" s="5"/>
      <c r="P5" s="4" t="s">
        <v>20</v>
      </c>
      <c r="Q5" s="5"/>
      <c r="R5" s="5"/>
      <c r="S5" s="5"/>
      <c r="T5" s="6"/>
    </row>
    <row r="6" spans="2:20">
      <c r="B6" s="7" t="s">
        <v>22</v>
      </c>
      <c r="C6" s="2">
        <v>18</v>
      </c>
      <c r="D6" s="2">
        <v>0</v>
      </c>
      <c r="E6" s="2">
        <v>4</v>
      </c>
      <c r="F6" s="2">
        <v>16</v>
      </c>
      <c r="G6" s="2">
        <v>2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3</v>
      </c>
      <c r="N6" s="2">
        <v>0</v>
      </c>
      <c r="O6" s="2">
        <v>3</v>
      </c>
      <c r="P6" s="2">
        <v>8</v>
      </c>
      <c r="Q6" s="2">
        <v>2</v>
      </c>
      <c r="R6" s="2">
        <v>0</v>
      </c>
      <c r="S6" s="2">
        <v>5</v>
      </c>
      <c r="T6" s="2">
        <v>5</v>
      </c>
    </row>
    <row r="7" spans="2:20">
      <c r="B7" s="7" t="s">
        <v>23</v>
      </c>
      <c r="C7" s="2">
        <v>3</v>
      </c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1</v>
      </c>
      <c r="L7" s="2">
        <v>1</v>
      </c>
      <c r="M7" s="2">
        <v>0</v>
      </c>
      <c r="N7" s="2">
        <v>1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0</v>
      </c>
    </row>
    <row r="8" spans="2:20">
      <c r="B8" s="7" t="s">
        <v>24</v>
      </c>
      <c r="C8" s="2">
        <v>2</v>
      </c>
      <c r="D8" s="2">
        <v>0</v>
      </c>
      <c r="E8" s="2">
        <v>2</v>
      </c>
      <c r="F8" s="2">
        <v>1</v>
      </c>
      <c r="G8" s="2">
        <v>0</v>
      </c>
      <c r="H8" s="2">
        <v>1</v>
      </c>
      <c r="I8" s="2">
        <v>0</v>
      </c>
      <c r="J8" s="2">
        <v>0</v>
      </c>
      <c r="K8" s="2">
        <v>1</v>
      </c>
      <c r="L8" s="2">
        <v>1</v>
      </c>
      <c r="M8" s="2">
        <v>0</v>
      </c>
      <c r="N8" s="2">
        <v>0</v>
      </c>
      <c r="O8" s="2">
        <v>1</v>
      </c>
      <c r="P8" s="2">
        <v>0</v>
      </c>
      <c r="Q8" s="2">
        <v>2</v>
      </c>
      <c r="R8" s="2">
        <v>1</v>
      </c>
      <c r="S8" s="2">
        <v>2</v>
      </c>
      <c r="T8" s="2">
        <v>2</v>
      </c>
    </row>
    <row r="9" spans="2:20">
      <c r="B9" s="7" t="s">
        <v>25</v>
      </c>
      <c r="C9" s="2">
        <v>3</v>
      </c>
      <c r="D9" s="2">
        <v>1</v>
      </c>
      <c r="E9" s="2">
        <v>2</v>
      </c>
      <c r="F9" s="2">
        <v>3</v>
      </c>
      <c r="G9" s="2">
        <v>0</v>
      </c>
      <c r="H9" s="2">
        <v>1</v>
      </c>
      <c r="I9" s="2">
        <v>1</v>
      </c>
      <c r="J9" s="2">
        <v>0</v>
      </c>
      <c r="K9" s="2">
        <v>0</v>
      </c>
      <c r="L9" s="2">
        <v>1</v>
      </c>
      <c r="M9" s="2">
        <v>2</v>
      </c>
      <c r="N9" s="2">
        <v>0</v>
      </c>
      <c r="O9" s="2">
        <v>1</v>
      </c>
      <c r="P9" s="2">
        <v>4</v>
      </c>
      <c r="Q9" s="2">
        <v>0</v>
      </c>
      <c r="R9" s="2">
        <v>1</v>
      </c>
      <c r="S9" s="2">
        <v>2</v>
      </c>
      <c r="T9" s="2">
        <v>0</v>
      </c>
    </row>
    <row r="10" spans="2:20">
      <c r="B10" s="7" t="s">
        <v>26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1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2</v>
      </c>
      <c r="S10" s="2">
        <v>0</v>
      </c>
      <c r="T10" s="2">
        <v>0</v>
      </c>
    </row>
    <row r="11" spans="2:20">
      <c r="B11" s="7" t="s">
        <v>27</v>
      </c>
      <c r="C11" s="2">
        <v>0</v>
      </c>
      <c r="D11" s="2">
        <v>2</v>
      </c>
      <c r="E11" s="2">
        <v>2</v>
      </c>
      <c r="F11" s="2">
        <v>0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3</v>
      </c>
      <c r="Q11" s="2">
        <v>2</v>
      </c>
      <c r="R11" s="2">
        <v>0</v>
      </c>
      <c r="S11" s="2">
        <v>0</v>
      </c>
      <c r="T11" s="2">
        <v>2</v>
      </c>
    </row>
    <row r="12" spans="2:20">
      <c r="B12" s="7" t="s">
        <v>28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2:20">
      <c r="B13" s="7" t="s">
        <v>29</v>
      </c>
      <c r="C13" s="2">
        <v>6</v>
      </c>
      <c r="D13" s="2">
        <v>2</v>
      </c>
      <c r="E13" s="2">
        <v>0</v>
      </c>
      <c r="F13" s="2">
        <v>0</v>
      </c>
      <c r="G13" s="2">
        <v>1</v>
      </c>
      <c r="H13" s="2">
        <v>0</v>
      </c>
      <c r="I13" s="2">
        <v>1</v>
      </c>
      <c r="J13" s="2">
        <v>1</v>
      </c>
      <c r="K13" s="2">
        <v>1</v>
      </c>
      <c r="L13" s="2">
        <v>1</v>
      </c>
      <c r="M13" s="2">
        <v>3</v>
      </c>
      <c r="N13" s="2">
        <v>1</v>
      </c>
      <c r="O13" s="2">
        <v>2</v>
      </c>
      <c r="P13" s="2">
        <v>3</v>
      </c>
      <c r="Q13" s="2">
        <v>0</v>
      </c>
      <c r="R13" s="2">
        <v>2</v>
      </c>
      <c r="S13" s="2">
        <v>6</v>
      </c>
      <c r="T13" s="2">
        <v>0</v>
      </c>
    </row>
    <row r="14" spans="2:20">
      <c r="B14" s="7" t="s">
        <v>30</v>
      </c>
      <c r="C14" s="2">
        <v>2</v>
      </c>
      <c r="D14" s="2">
        <v>0</v>
      </c>
      <c r="E14" s="2">
        <v>2</v>
      </c>
      <c r="F14" s="2">
        <v>4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>
      <c r="B15" s="7" t="s">
        <v>31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2:20">
      <c r="B16" s="7" t="s">
        <v>32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2:20">
      <c r="B17" s="7" t="s">
        <v>33</v>
      </c>
      <c r="C17" s="2">
        <v>4</v>
      </c>
      <c r="D17" s="2">
        <v>0</v>
      </c>
      <c r="E17" s="2">
        <v>2</v>
      </c>
      <c r="F17" s="2">
        <v>4</v>
      </c>
      <c r="G17" s="2">
        <v>2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2</v>
      </c>
      <c r="N17" s="2">
        <v>0</v>
      </c>
      <c r="O17" s="2">
        <v>0</v>
      </c>
      <c r="P17" s="2">
        <v>3</v>
      </c>
      <c r="Q17" s="2">
        <v>3</v>
      </c>
      <c r="R17" s="2">
        <v>0</v>
      </c>
      <c r="S17" s="2">
        <v>3</v>
      </c>
      <c r="T17" s="2">
        <v>0</v>
      </c>
    </row>
    <row r="18" spans="2:20">
      <c r="B18" s="7" t="s">
        <v>34</v>
      </c>
      <c r="C18" s="2">
        <v>1</v>
      </c>
      <c r="D18" s="2">
        <v>0</v>
      </c>
      <c r="E18" s="2">
        <v>2</v>
      </c>
      <c r="F18" s="2">
        <v>2</v>
      </c>
      <c r="G18" s="2">
        <v>0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0</v>
      </c>
      <c r="N18" s="2">
        <v>0</v>
      </c>
      <c r="O18" s="2">
        <v>2</v>
      </c>
      <c r="P18" s="2">
        <v>3</v>
      </c>
      <c r="Q18" s="2">
        <v>2</v>
      </c>
      <c r="R18" s="2">
        <v>1</v>
      </c>
      <c r="S18" s="2">
        <v>3</v>
      </c>
      <c r="T18" s="2">
        <v>4</v>
      </c>
    </row>
    <row r="19" spans="2:20">
      <c r="B19" s="7" t="s">
        <v>35</v>
      </c>
      <c r="C19" s="2">
        <v>1</v>
      </c>
      <c r="D19" s="2">
        <v>1</v>
      </c>
      <c r="E19" s="2">
        <v>0</v>
      </c>
      <c r="F19" s="2">
        <v>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2:20">
      <c r="B20" s="7" t="s">
        <v>36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1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2:20">
      <c r="B21" s="7" t="s">
        <v>37</v>
      </c>
      <c r="C21" s="2">
        <v>0</v>
      </c>
      <c r="D21" s="2">
        <v>1</v>
      </c>
      <c r="E21" s="2">
        <v>1</v>
      </c>
      <c r="F21" s="2">
        <v>0</v>
      </c>
      <c r="G21" s="2">
        <v>0</v>
      </c>
      <c r="H21" s="2">
        <v>1</v>
      </c>
      <c r="I21" s="2">
        <v>0</v>
      </c>
      <c r="J21" s="2">
        <v>1</v>
      </c>
      <c r="K21" s="2">
        <v>1</v>
      </c>
      <c r="L21" s="2">
        <v>0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2:20">
      <c r="B22" s="7" t="s">
        <v>38</v>
      </c>
      <c r="C22" s="2">
        <v>0</v>
      </c>
      <c r="D22" s="2">
        <v>0</v>
      </c>
      <c r="E22" s="2">
        <v>1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2</v>
      </c>
      <c r="R22" s="2">
        <v>0</v>
      </c>
      <c r="S22" s="2">
        <v>2</v>
      </c>
      <c r="T22" s="2">
        <v>2</v>
      </c>
    </row>
    <row r="23" spans="2:20">
      <c r="B23" s="7" t="s">
        <v>39</v>
      </c>
      <c r="C23" s="2">
        <v>1</v>
      </c>
      <c r="D23" s="2">
        <v>0</v>
      </c>
      <c r="E23" s="2">
        <v>0</v>
      </c>
      <c r="F23" s="2">
        <v>2</v>
      </c>
      <c r="G23" s="2">
        <v>0</v>
      </c>
      <c r="H23" s="2">
        <v>0</v>
      </c>
      <c r="I23" s="2">
        <v>1</v>
      </c>
      <c r="J23" s="2">
        <v>0</v>
      </c>
      <c r="K23" s="2">
        <v>1</v>
      </c>
      <c r="L23" s="2">
        <v>1</v>
      </c>
      <c r="M23" s="2">
        <v>0</v>
      </c>
      <c r="N23" s="2">
        <v>0</v>
      </c>
      <c r="O23" s="2">
        <v>2</v>
      </c>
      <c r="P23" s="2">
        <v>3</v>
      </c>
      <c r="Q23" s="2">
        <v>0</v>
      </c>
      <c r="R23" s="2">
        <v>0</v>
      </c>
      <c r="S23" s="2">
        <v>0</v>
      </c>
      <c r="T23" s="2">
        <v>0</v>
      </c>
    </row>
    <row r="24" spans="2:20">
      <c r="B24" s="7" t="s">
        <v>40</v>
      </c>
      <c r="C24" s="2">
        <v>4</v>
      </c>
      <c r="D24" s="2">
        <v>2</v>
      </c>
      <c r="E24" s="2">
        <v>4</v>
      </c>
      <c r="F24" s="2">
        <v>8</v>
      </c>
      <c r="G24" s="2">
        <v>2</v>
      </c>
      <c r="H24" s="2">
        <v>0</v>
      </c>
      <c r="I24" s="2">
        <v>1</v>
      </c>
      <c r="J24" s="2">
        <v>0</v>
      </c>
      <c r="K24" s="2">
        <v>0</v>
      </c>
      <c r="L24" s="2">
        <v>1</v>
      </c>
      <c r="M24" s="2">
        <v>0</v>
      </c>
      <c r="N24" s="2">
        <v>0</v>
      </c>
      <c r="O24" s="2">
        <v>1</v>
      </c>
      <c r="P24" s="2">
        <v>2</v>
      </c>
      <c r="Q24" s="2">
        <v>0</v>
      </c>
      <c r="R24" s="2">
        <v>2</v>
      </c>
      <c r="S24" s="2">
        <v>6</v>
      </c>
      <c r="T24" s="2">
        <v>4</v>
      </c>
    </row>
    <row r="25" spans="2:20">
      <c r="B25" s="7" t="s">
        <v>41</v>
      </c>
      <c r="C25" s="2">
        <v>2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5</v>
      </c>
      <c r="Q25" s="2">
        <v>0</v>
      </c>
      <c r="R25" s="2">
        <v>1</v>
      </c>
      <c r="S25" s="2">
        <v>2</v>
      </c>
      <c r="T25" s="2">
        <v>0</v>
      </c>
    </row>
    <row r="26" spans="2:20">
      <c r="B26" s="7" t="s">
        <v>42</v>
      </c>
      <c r="C26" s="2">
        <v>2</v>
      </c>
      <c r="D26" s="2">
        <v>1</v>
      </c>
      <c r="E26" s="2">
        <v>0</v>
      </c>
      <c r="F26" s="2">
        <v>1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2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2:20">
      <c r="B27" s="7" t="s">
        <v>43</v>
      </c>
      <c r="C27" s="2">
        <v>1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1</v>
      </c>
      <c r="S27" s="2">
        <v>1</v>
      </c>
      <c r="T27" s="2">
        <v>0</v>
      </c>
    </row>
    <row r="28" spans="2:20">
      <c r="B28" s="7" t="s">
        <v>44</v>
      </c>
      <c r="C28" s="2">
        <v>2</v>
      </c>
      <c r="D28" s="2">
        <v>1</v>
      </c>
      <c r="E28" s="2">
        <v>0</v>
      </c>
      <c r="F28" s="2">
        <v>2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2:20">
      <c r="B29" s="7" t="s">
        <v>45</v>
      </c>
      <c r="C29" s="2">
        <v>3</v>
      </c>
      <c r="D29" s="2">
        <v>0</v>
      </c>
      <c r="E29" s="2">
        <v>1</v>
      </c>
      <c r="F29" s="2">
        <v>3</v>
      </c>
      <c r="G29" s="2">
        <v>0</v>
      </c>
      <c r="H29" s="2">
        <v>0</v>
      </c>
      <c r="I29" s="2">
        <v>0</v>
      </c>
      <c r="J29" s="2">
        <v>1</v>
      </c>
      <c r="K29" s="2">
        <v>1</v>
      </c>
      <c r="L29" s="2">
        <v>0</v>
      </c>
      <c r="M29" s="2">
        <v>1</v>
      </c>
      <c r="N29" s="2">
        <v>1</v>
      </c>
      <c r="O29" s="2">
        <v>1</v>
      </c>
      <c r="P29" s="2">
        <v>2</v>
      </c>
      <c r="Q29" s="2">
        <v>0</v>
      </c>
      <c r="R29" s="2">
        <v>1</v>
      </c>
      <c r="S29" s="2">
        <v>1</v>
      </c>
      <c r="T29" s="2">
        <v>0</v>
      </c>
    </row>
    <row r="30" spans="2:20">
      <c r="B30" s="7" t="s">
        <v>46</v>
      </c>
      <c r="C30" s="2">
        <v>0</v>
      </c>
      <c r="D30" s="2">
        <v>0</v>
      </c>
      <c r="E30" s="2">
        <v>0</v>
      </c>
      <c r="F30" s="2">
        <v>2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1</v>
      </c>
      <c r="N30" s="2">
        <v>1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1" spans="2:20">
      <c r="B31" s="7" t="s">
        <v>47</v>
      </c>
      <c r="C31" s="2">
        <v>0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</row>
    <row r="32" spans="2:20">
      <c r="B32" s="7" t="s">
        <v>48</v>
      </c>
      <c r="C32" s="2">
        <v>1</v>
      </c>
      <c r="D32" s="2">
        <v>0</v>
      </c>
      <c r="E32" s="2">
        <v>1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</row>
    <row r="33" spans="2:20">
      <c r="B33" s="7" t="s">
        <v>49</v>
      </c>
      <c r="C33" s="2">
        <v>2</v>
      </c>
      <c r="D33" s="2">
        <v>1</v>
      </c>
      <c r="E33" s="2">
        <v>1</v>
      </c>
      <c r="F33" s="2">
        <v>2</v>
      </c>
      <c r="G33" s="2">
        <v>0</v>
      </c>
      <c r="H33" s="2">
        <v>1</v>
      </c>
      <c r="I33" s="2">
        <v>1</v>
      </c>
      <c r="J33" s="2">
        <v>0</v>
      </c>
      <c r="K33" s="2">
        <v>1</v>
      </c>
      <c r="L33" s="2">
        <v>1</v>
      </c>
      <c r="M33" s="2">
        <v>0</v>
      </c>
      <c r="N33" s="2">
        <v>1</v>
      </c>
      <c r="O33" s="2">
        <v>1</v>
      </c>
      <c r="P33" s="2">
        <v>0</v>
      </c>
      <c r="Q33" s="2">
        <v>0</v>
      </c>
      <c r="R33" s="2">
        <v>1</v>
      </c>
      <c r="S33" s="2">
        <v>2</v>
      </c>
      <c r="T33" s="2">
        <v>0</v>
      </c>
    </row>
    <row r="34" spans="2:20">
      <c r="B34" s="7" t="s">
        <v>50</v>
      </c>
      <c r="C34" s="2">
        <v>2</v>
      </c>
      <c r="D34" s="2">
        <v>0</v>
      </c>
      <c r="E34" s="2">
        <v>0</v>
      </c>
      <c r="F34" s="2">
        <v>3</v>
      </c>
      <c r="G34" s="2">
        <v>2</v>
      </c>
      <c r="H34" s="2">
        <v>0</v>
      </c>
      <c r="I34" s="2">
        <v>1</v>
      </c>
      <c r="J34" s="2">
        <v>1</v>
      </c>
      <c r="K34" s="2">
        <v>0</v>
      </c>
      <c r="L34" s="2">
        <v>1</v>
      </c>
      <c r="M34" s="2">
        <v>1</v>
      </c>
      <c r="N34" s="2">
        <v>1</v>
      </c>
      <c r="O34" s="2">
        <v>2</v>
      </c>
      <c r="P34" s="2">
        <v>3</v>
      </c>
      <c r="Q34" s="2">
        <v>2</v>
      </c>
      <c r="R34" s="2">
        <v>2</v>
      </c>
      <c r="S34" s="2">
        <v>1</v>
      </c>
      <c r="T34" s="2">
        <v>3</v>
      </c>
    </row>
    <row r="35" spans="2:20">
      <c r="B35" s="7" t="s">
        <v>51</v>
      </c>
      <c r="C35" s="2">
        <v>1</v>
      </c>
      <c r="D35" s="2">
        <v>1</v>
      </c>
      <c r="E35" s="2">
        <v>0</v>
      </c>
      <c r="F35" s="2">
        <v>3</v>
      </c>
      <c r="G35" s="2">
        <v>1</v>
      </c>
      <c r="H35" s="2">
        <v>0</v>
      </c>
      <c r="I35" s="2">
        <v>0</v>
      </c>
      <c r="J35" s="2">
        <v>0</v>
      </c>
      <c r="K35" s="2">
        <v>1</v>
      </c>
      <c r="L35" s="2">
        <v>1</v>
      </c>
      <c r="M35" s="2">
        <v>1</v>
      </c>
      <c r="N35" s="2">
        <v>1</v>
      </c>
      <c r="O35" s="2">
        <v>2</v>
      </c>
      <c r="P35" s="2">
        <v>3</v>
      </c>
      <c r="Q35" s="2">
        <v>3</v>
      </c>
      <c r="R35" s="2">
        <v>1</v>
      </c>
      <c r="S35" s="2">
        <v>0</v>
      </c>
      <c r="T35" s="2">
        <v>3</v>
      </c>
    </row>
    <row r="36" spans="2:20">
      <c r="B36" s="7" t="s">
        <v>52</v>
      </c>
      <c r="C36" s="2">
        <v>0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1</v>
      </c>
      <c r="J36" s="2">
        <v>0</v>
      </c>
      <c r="K36" s="2">
        <v>0</v>
      </c>
      <c r="L36" s="2">
        <v>1</v>
      </c>
      <c r="M36" s="2">
        <v>0</v>
      </c>
      <c r="N36" s="2">
        <v>1</v>
      </c>
      <c r="O36" s="2">
        <v>1</v>
      </c>
      <c r="P36" s="2">
        <v>2</v>
      </c>
      <c r="Q36" s="2">
        <v>0</v>
      </c>
      <c r="R36" s="2">
        <v>1</v>
      </c>
      <c r="S36" s="2">
        <v>2</v>
      </c>
      <c r="T36" s="2">
        <v>0</v>
      </c>
    </row>
    <row r="37" spans="2:20">
      <c r="B37" s="7" t="s">
        <v>53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</row>
    <row r="38" spans="2:20">
      <c r="B38" s="7" t="s">
        <v>54</v>
      </c>
      <c r="C38" s="2">
        <v>0</v>
      </c>
      <c r="D38" s="2">
        <v>0</v>
      </c>
      <c r="E38" s="2">
        <v>0</v>
      </c>
      <c r="F38" s="2">
        <v>0</v>
      </c>
      <c r="G38" s="2">
        <v>1</v>
      </c>
      <c r="H38" s="2">
        <v>1</v>
      </c>
      <c r="I38" s="2">
        <v>1</v>
      </c>
      <c r="J38" s="2">
        <v>0</v>
      </c>
      <c r="K38" s="2">
        <v>1</v>
      </c>
      <c r="L38" s="2">
        <v>1</v>
      </c>
      <c r="M38" s="2">
        <v>1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</row>
    <row r="39" spans="2:20">
      <c r="B39" s="7" t="s">
        <v>55</v>
      </c>
      <c r="C39" s="2">
        <v>1</v>
      </c>
      <c r="D39" s="2">
        <v>0</v>
      </c>
      <c r="E39" s="2">
        <v>0</v>
      </c>
      <c r="F39" s="2">
        <v>1</v>
      </c>
      <c r="G39" s="2">
        <v>1</v>
      </c>
      <c r="H39" s="2">
        <v>0</v>
      </c>
      <c r="I39" s="2">
        <v>1</v>
      </c>
      <c r="J39" s="2">
        <v>1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</row>
    <row r="40" spans="2:20">
      <c r="B40" s="7" t="s">
        <v>56</v>
      </c>
      <c r="C40" s="2">
        <v>1</v>
      </c>
      <c r="D40" s="2">
        <v>0</v>
      </c>
      <c r="E40" s="2">
        <v>0</v>
      </c>
      <c r="F40" s="2">
        <v>5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4</v>
      </c>
      <c r="Q40" s="2">
        <v>0</v>
      </c>
      <c r="R40" s="2">
        <v>0</v>
      </c>
      <c r="S40" s="2">
        <v>2</v>
      </c>
      <c r="T40" s="2">
        <v>0</v>
      </c>
    </row>
    <row r="41" spans="2:20">
      <c r="B41" s="7" t="s">
        <v>57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2</v>
      </c>
      <c r="Q41" s="2">
        <v>0</v>
      </c>
      <c r="R41" s="2">
        <v>1</v>
      </c>
      <c r="S41" s="2">
        <v>2</v>
      </c>
      <c r="T41" s="2">
        <v>0</v>
      </c>
    </row>
    <row r="42" spans="2:20">
      <c r="B42" s="7" t="s">
        <v>58</v>
      </c>
      <c r="C42" s="2">
        <v>1</v>
      </c>
      <c r="D42" s="2">
        <v>0</v>
      </c>
      <c r="E42" s="2">
        <v>0</v>
      </c>
      <c r="F42" s="2">
        <v>2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">
        <v>0</v>
      </c>
      <c r="O42" s="2">
        <v>0</v>
      </c>
      <c r="P42" s="2">
        <v>2</v>
      </c>
      <c r="Q42" s="2">
        <v>0</v>
      </c>
      <c r="R42" s="2">
        <v>0</v>
      </c>
      <c r="S42" s="2">
        <v>2</v>
      </c>
      <c r="T42" s="2">
        <v>0</v>
      </c>
    </row>
    <row r="43" spans="2:20">
      <c r="B43" s="7" t="s">
        <v>59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1</v>
      </c>
      <c r="R43" s="2">
        <v>1</v>
      </c>
      <c r="S43" s="2">
        <v>0</v>
      </c>
      <c r="T43" s="2">
        <v>0</v>
      </c>
    </row>
    <row r="44" spans="2:20">
      <c r="B44" s="7" t="s">
        <v>60</v>
      </c>
      <c r="C44" s="2">
        <v>0</v>
      </c>
      <c r="D44" s="2">
        <v>1</v>
      </c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">
        <v>1</v>
      </c>
      <c r="O44" s="2">
        <v>0</v>
      </c>
      <c r="P44" s="2">
        <v>1</v>
      </c>
      <c r="Q44" s="2">
        <v>1</v>
      </c>
      <c r="R44" s="2">
        <v>0</v>
      </c>
      <c r="S44" s="2">
        <v>1</v>
      </c>
      <c r="T44" s="2">
        <v>2</v>
      </c>
    </row>
    <row r="45" spans="2:20">
      <c r="B45" s="7" t="s">
        <v>61</v>
      </c>
      <c r="C45" s="2">
        <v>0</v>
      </c>
      <c r="D45" s="2">
        <v>1</v>
      </c>
      <c r="E45" s="2">
        <v>0</v>
      </c>
      <c r="F45" s="2">
        <v>0</v>
      </c>
      <c r="G45" s="2">
        <v>0</v>
      </c>
      <c r="H45" s="2">
        <v>1</v>
      </c>
      <c r="I45" s="2">
        <v>1</v>
      </c>
      <c r="J45" s="2">
        <v>1</v>
      </c>
      <c r="K45" s="2">
        <v>0</v>
      </c>
      <c r="L45" s="2">
        <v>1</v>
      </c>
      <c r="M45" s="2">
        <v>0</v>
      </c>
      <c r="N45" s="2">
        <v>1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2:20">
      <c r="B46" s="7" t="s">
        <v>62</v>
      </c>
      <c r="C46" s="2">
        <v>0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</row>
    <row r="47" spans="2:20">
      <c r="B47" s="7" t="s">
        <v>63</v>
      </c>
      <c r="C47" s="2">
        <v>2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1</v>
      </c>
      <c r="J47" s="2">
        <v>0</v>
      </c>
      <c r="K47" s="2">
        <v>1</v>
      </c>
      <c r="L47" s="2">
        <v>1</v>
      </c>
      <c r="M47" s="2">
        <v>1</v>
      </c>
      <c r="N47" s="2">
        <v>0</v>
      </c>
      <c r="O47" s="2">
        <v>1</v>
      </c>
      <c r="P47" s="2">
        <v>0</v>
      </c>
      <c r="Q47" s="2">
        <v>1</v>
      </c>
      <c r="R47" s="2">
        <v>2</v>
      </c>
      <c r="S47" s="2">
        <v>0</v>
      </c>
      <c r="T47" s="2">
        <v>4</v>
      </c>
    </row>
    <row r="48" spans="2:20">
      <c r="B48" s="7" t="s">
        <v>64</v>
      </c>
      <c r="C48" s="2">
        <v>0</v>
      </c>
      <c r="D48" s="2">
        <v>0</v>
      </c>
      <c r="E48" s="2">
        <v>2</v>
      </c>
      <c r="F48" s="2">
        <v>2</v>
      </c>
      <c r="G48" s="2">
        <v>1</v>
      </c>
      <c r="H48" s="2">
        <v>1</v>
      </c>
      <c r="I48" s="2">
        <v>1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2">
        <v>2</v>
      </c>
      <c r="Q48" s="2">
        <v>1</v>
      </c>
      <c r="R48" s="2">
        <v>0</v>
      </c>
      <c r="S48" s="2">
        <v>2</v>
      </c>
      <c r="T48" s="2">
        <v>2</v>
      </c>
    </row>
    <row r="49" spans="2:20">
      <c r="B49" s="7" t="s">
        <v>65</v>
      </c>
      <c r="C49" s="2">
        <v>2</v>
      </c>
      <c r="D49" s="2">
        <v>1</v>
      </c>
      <c r="E49" s="2">
        <v>2</v>
      </c>
      <c r="F49" s="2">
        <v>2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0</v>
      </c>
      <c r="M49" s="2">
        <v>0</v>
      </c>
      <c r="N49" s="2">
        <v>1</v>
      </c>
      <c r="O49" s="2">
        <v>1</v>
      </c>
      <c r="P49" s="2">
        <v>2</v>
      </c>
      <c r="Q49" s="2">
        <v>1</v>
      </c>
      <c r="R49" s="2">
        <v>3</v>
      </c>
      <c r="S49" s="2">
        <v>3</v>
      </c>
      <c r="T49" s="2">
        <v>4</v>
      </c>
    </row>
    <row r="50" spans="2:20">
      <c r="B50" s="7" t="s">
        <v>66</v>
      </c>
      <c r="C50" s="2">
        <v>0</v>
      </c>
      <c r="D50" s="2">
        <v>0</v>
      </c>
      <c r="E50" s="2">
        <v>4</v>
      </c>
      <c r="F50" s="2">
        <v>0</v>
      </c>
      <c r="G50" s="2">
        <v>1</v>
      </c>
      <c r="H50" s="2">
        <v>1</v>
      </c>
      <c r="I50" s="2">
        <v>1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</row>
    <row r="51" spans="2:20">
      <c r="B51" s="7" t="s">
        <v>67</v>
      </c>
      <c r="C51" s="2">
        <v>3</v>
      </c>
      <c r="D51" s="2">
        <v>1</v>
      </c>
      <c r="E51" s="2">
        <v>0</v>
      </c>
      <c r="F51" s="2">
        <v>2</v>
      </c>
      <c r="G51" s="2">
        <v>1</v>
      </c>
      <c r="H51" s="2">
        <v>0</v>
      </c>
      <c r="I51" s="2">
        <v>2</v>
      </c>
      <c r="J51" s="2">
        <v>1</v>
      </c>
      <c r="K51" s="2">
        <v>1</v>
      </c>
      <c r="L51" s="2">
        <v>1</v>
      </c>
      <c r="M51" s="2">
        <v>1</v>
      </c>
      <c r="N51" s="2">
        <v>1</v>
      </c>
      <c r="O51" s="2">
        <v>1</v>
      </c>
      <c r="P51" s="2">
        <v>0</v>
      </c>
      <c r="Q51" s="2">
        <v>1</v>
      </c>
      <c r="R51" s="2">
        <v>1</v>
      </c>
      <c r="S51" s="2">
        <v>3</v>
      </c>
      <c r="T51" s="2">
        <v>2</v>
      </c>
    </row>
    <row r="52" spans="2:20">
      <c r="B52" s="7" t="s">
        <v>68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">
        <v>1</v>
      </c>
      <c r="O52" s="2">
        <v>0</v>
      </c>
      <c r="P52" s="2">
        <v>0</v>
      </c>
      <c r="Q52" s="2">
        <v>0</v>
      </c>
      <c r="R52" s="2">
        <v>0</v>
      </c>
      <c r="S52" s="2">
        <v>3</v>
      </c>
      <c r="T52" s="2">
        <v>0</v>
      </c>
    </row>
    <row r="53" spans="2:20">
      <c r="B53" s="7" t="s">
        <v>69</v>
      </c>
      <c r="C53" s="2">
        <v>3</v>
      </c>
      <c r="D53" s="2">
        <v>1</v>
      </c>
      <c r="E53" s="2">
        <v>0</v>
      </c>
      <c r="F53" s="2">
        <v>3</v>
      </c>
      <c r="G53" s="2">
        <v>2</v>
      </c>
      <c r="H53" s="2">
        <v>0</v>
      </c>
      <c r="I53" s="2">
        <v>1</v>
      </c>
      <c r="J53" s="2">
        <v>1</v>
      </c>
      <c r="K53" s="2">
        <v>0</v>
      </c>
      <c r="L53" s="2">
        <v>1</v>
      </c>
      <c r="M53" s="2">
        <v>2</v>
      </c>
      <c r="N53" s="2">
        <v>0</v>
      </c>
      <c r="O53" s="2">
        <v>1</v>
      </c>
      <c r="P53" s="2">
        <v>5</v>
      </c>
      <c r="Q53" s="2">
        <v>0</v>
      </c>
      <c r="R53" s="2">
        <v>2</v>
      </c>
      <c r="S53" s="2">
        <v>0</v>
      </c>
      <c r="T53" s="2">
        <v>0</v>
      </c>
    </row>
    <row r="54" spans="2:20">
      <c r="B54" s="7" t="s">
        <v>70</v>
      </c>
      <c r="C54" s="2">
        <v>0</v>
      </c>
      <c r="D54" s="2">
        <v>1</v>
      </c>
      <c r="E54" s="2">
        <v>0</v>
      </c>
      <c r="F54" s="2">
        <v>2</v>
      </c>
      <c r="G54" s="2">
        <v>1</v>
      </c>
      <c r="H54" s="2">
        <v>0</v>
      </c>
      <c r="I54" s="2">
        <v>1</v>
      </c>
      <c r="J54" s="2">
        <v>1</v>
      </c>
      <c r="K54" s="2">
        <v>0</v>
      </c>
      <c r="L54" s="2">
        <v>1</v>
      </c>
      <c r="M54" s="2">
        <v>1</v>
      </c>
      <c r="N54" s="2">
        <v>1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</row>
    <row r="55" spans="2:20">
      <c r="B55" s="7" t="s">
        <v>71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1</v>
      </c>
      <c r="L55" s="2">
        <v>0</v>
      </c>
      <c r="M55" s="2">
        <v>1</v>
      </c>
      <c r="N55" s="2">
        <v>1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</row>
    <row r="56" spans="2:20">
      <c r="B56" s="7" t="s">
        <v>72</v>
      </c>
      <c r="C56" s="2">
        <v>0</v>
      </c>
      <c r="D56" s="2">
        <v>1</v>
      </c>
      <c r="E56" s="2">
        <v>0</v>
      </c>
      <c r="F56" s="2">
        <v>0</v>
      </c>
      <c r="G56" s="2">
        <v>1</v>
      </c>
      <c r="H56" s="2">
        <v>0</v>
      </c>
      <c r="I56" s="2">
        <v>1</v>
      </c>
      <c r="J56" s="2">
        <v>0</v>
      </c>
      <c r="K56" s="2">
        <v>1</v>
      </c>
      <c r="L56" s="2">
        <v>1</v>
      </c>
      <c r="M56" s="2">
        <v>0</v>
      </c>
      <c r="N56" s="2">
        <v>0</v>
      </c>
      <c r="O56" s="2">
        <v>1</v>
      </c>
      <c r="P56" s="2">
        <v>3</v>
      </c>
      <c r="Q56" s="2">
        <v>0</v>
      </c>
      <c r="R56" s="2">
        <v>1</v>
      </c>
      <c r="S56" s="2">
        <v>2</v>
      </c>
      <c r="T56" s="2">
        <v>0</v>
      </c>
    </row>
    <row r="57" spans="2:20">
      <c r="B57" s="7" t="s">
        <v>73</v>
      </c>
      <c r="C57" s="2">
        <v>0</v>
      </c>
      <c r="D57" s="2">
        <v>1</v>
      </c>
      <c r="E57" s="2">
        <v>0</v>
      </c>
      <c r="F57" s="2">
        <v>0</v>
      </c>
      <c r="G57" s="2">
        <v>1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1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</row>
    <row r="58" spans="2:20">
      <c r="B58" s="1" t="s">
        <v>74</v>
      </c>
      <c r="C58" s="2">
        <v>3</v>
      </c>
      <c r="D58" s="2">
        <v>1</v>
      </c>
      <c r="E58" s="2">
        <v>2</v>
      </c>
      <c r="F58" s="2">
        <v>3</v>
      </c>
      <c r="G58" s="2">
        <v>3</v>
      </c>
      <c r="H58" s="2">
        <v>2</v>
      </c>
      <c r="I58" s="2">
        <v>2</v>
      </c>
      <c r="J58" s="2">
        <v>2</v>
      </c>
      <c r="K58" s="2">
        <v>2</v>
      </c>
      <c r="L58" s="2">
        <v>4</v>
      </c>
      <c r="M58" s="2">
        <v>3</v>
      </c>
      <c r="N58" s="2">
        <v>2</v>
      </c>
      <c r="O58" s="2">
        <v>2</v>
      </c>
      <c r="P58" s="2">
        <v>3</v>
      </c>
      <c r="Q58" s="2">
        <v>2</v>
      </c>
      <c r="R58" s="2">
        <v>2</v>
      </c>
      <c r="S58" s="2">
        <v>2</v>
      </c>
      <c r="T58" s="2">
        <v>1</v>
      </c>
    </row>
    <row r="59" spans="2:20">
      <c r="B59" s="1" t="s">
        <v>76</v>
      </c>
      <c r="C59" s="2">
        <v>10</v>
      </c>
      <c r="D59" s="2">
        <v>8.5</v>
      </c>
      <c r="E59" s="2">
        <v>12</v>
      </c>
      <c r="F59" s="2">
        <v>12</v>
      </c>
      <c r="G59" s="2">
        <v>11.5</v>
      </c>
      <c r="H59" s="2">
        <v>6</v>
      </c>
      <c r="I59" s="2">
        <v>4</v>
      </c>
      <c r="J59" s="2">
        <v>4</v>
      </c>
      <c r="K59" s="2">
        <v>4</v>
      </c>
      <c r="L59" s="2">
        <v>5</v>
      </c>
      <c r="M59" s="2">
        <v>11</v>
      </c>
      <c r="N59" s="2">
        <v>10</v>
      </c>
      <c r="O59" s="2">
        <v>10.5</v>
      </c>
      <c r="P59" s="2">
        <v>11</v>
      </c>
      <c r="Q59" s="2">
        <v>8.5</v>
      </c>
      <c r="R59" s="2">
        <v>6</v>
      </c>
      <c r="S59" s="2">
        <v>12</v>
      </c>
      <c r="T59" s="2">
        <v>11.5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1"/>
  <sheetViews>
    <sheetView workbookViewId="0">
      <selection activeCell="G21" sqref="G21"/>
    </sheetView>
  </sheetViews>
  <sheetFormatPr defaultRowHeight="15"/>
  <cols>
    <col min="6" max="6" width="14.85546875" customWidth="1"/>
  </cols>
  <sheetData>
    <row r="3" spans="2:8">
      <c r="B3" s="8" t="s">
        <v>77</v>
      </c>
      <c r="C3" s="8"/>
      <c r="D3" s="8"/>
      <c r="E3" s="8"/>
    </row>
    <row r="4" spans="2:8">
      <c r="B4" s="8"/>
      <c r="C4" s="8"/>
      <c r="D4" s="8"/>
      <c r="E4" s="8"/>
    </row>
    <row r="5" spans="2:8">
      <c r="B5" s="8"/>
      <c r="C5" s="8"/>
      <c r="D5" s="8"/>
      <c r="F5" s="8" t="s">
        <v>78</v>
      </c>
      <c r="G5" s="8" t="s">
        <v>97</v>
      </c>
    </row>
    <row r="6" spans="2:8">
      <c r="B6" s="3" t="s">
        <v>96</v>
      </c>
      <c r="C6" s="9" t="s">
        <v>79</v>
      </c>
      <c r="D6" s="9" t="s">
        <v>80</v>
      </c>
      <c r="E6" s="15"/>
      <c r="F6" s="9">
        <v>278.8</v>
      </c>
      <c r="G6" s="9">
        <f>F6-F7</f>
        <v>146.60000000000002</v>
      </c>
      <c r="H6" s="10" t="s">
        <v>96</v>
      </c>
    </row>
    <row r="7" spans="2:8">
      <c r="B7" s="18" t="s">
        <v>91</v>
      </c>
      <c r="C7" s="11" t="s">
        <v>81</v>
      </c>
      <c r="D7" s="11" t="s">
        <v>82</v>
      </c>
      <c r="E7" s="16"/>
      <c r="F7" s="11">
        <v>132.19999999999999</v>
      </c>
      <c r="G7" s="11">
        <f t="shared" ref="G7:G10" si="0">F7-F8</f>
        <v>59.299999999999983</v>
      </c>
      <c r="H7" s="12" t="s">
        <v>91</v>
      </c>
    </row>
    <row r="8" spans="2:8">
      <c r="B8" s="18" t="s">
        <v>92</v>
      </c>
      <c r="C8" s="11" t="s">
        <v>83</v>
      </c>
      <c r="D8" s="11" t="s">
        <v>84</v>
      </c>
      <c r="E8" s="16"/>
      <c r="F8" s="11">
        <v>72.900000000000006</v>
      </c>
      <c r="G8" s="11">
        <f t="shared" si="0"/>
        <v>26.400000000000006</v>
      </c>
      <c r="H8" s="12" t="s">
        <v>92</v>
      </c>
    </row>
    <row r="9" spans="2:8">
      <c r="B9" s="18" t="s">
        <v>93</v>
      </c>
      <c r="C9" s="11" t="s">
        <v>85</v>
      </c>
      <c r="D9" s="11" t="s">
        <v>86</v>
      </c>
      <c r="E9" s="16"/>
      <c r="F9" s="11">
        <v>46.5</v>
      </c>
      <c r="G9" s="11">
        <f t="shared" si="0"/>
        <v>28.6</v>
      </c>
      <c r="H9" s="12" t="s">
        <v>93</v>
      </c>
    </row>
    <row r="10" spans="2:8">
      <c r="B10" s="18" t="s">
        <v>94</v>
      </c>
      <c r="C10" s="11" t="s">
        <v>87</v>
      </c>
      <c r="D10" s="11" t="s">
        <v>88</v>
      </c>
      <c r="E10" s="16"/>
      <c r="F10" s="11">
        <v>17.899999999999999</v>
      </c>
      <c r="G10" s="11">
        <f t="shared" si="0"/>
        <v>17.899999999999999</v>
      </c>
      <c r="H10" s="12" t="s">
        <v>94</v>
      </c>
    </row>
    <row r="11" spans="2:8">
      <c r="B11" s="19" t="s">
        <v>95</v>
      </c>
      <c r="C11" s="13" t="s">
        <v>89</v>
      </c>
      <c r="D11" s="13" t="s">
        <v>90</v>
      </c>
      <c r="E11" s="17"/>
      <c r="F11" s="13">
        <v>0</v>
      </c>
      <c r="G11" s="13">
        <f>F11-E12</f>
        <v>0</v>
      </c>
      <c r="H11" s="1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6"/>
  <sheetViews>
    <sheetView topLeftCell="A10" workbookViewId="0">
      <selection activeCell="L25" sqref="L25"/>
    </sheetView>
  </sheetViews>
  <sheetFormatPr defaultRowHeight="15"/>
  <sheetData>
    <row r="3" spans="2:9">
      <c r="B3" s="20" t="s">
        <v>98</v>
      </c>
    </row>
    <row r="4" spans="2:9">
      <c r="C4" s="20"/>
      <c r="D4" s="21"/>
      <c r="E4" s="11"/>
      <c r="F4" s="11"/>
      <c r="G4" s="11"/>
      <c r="H4" s="11"/>
      <c r="I4" s="22"/>
    </row>
    <row r="5" spans="2:9">
      <c r="B5" s="2" t="s">
        <v>99</v>
      </c>
      <c r="C5" s="2" t="s">
        <v>100</v>
      </c>
      <c r="D5" s="2" t="s">
        <v>94</v>
      </c>
      <c r="E5" s="2" t="s">
        <v>95</v>
      </c>
      <c r="F5" s="2" t="s">
        <v>93</v>
      </c>
      <c r="G5" s="2" t="s">
        <v>101</v>
      </c>
      <c r="H5" s="2" t="s">
        <v>91</v>
      </c>
      <c r="I5" s="2" t="s">
        <v>96</v>
      </c>
    </row>
    <row r="6" spans="2:9">
      <c r="B6" s="2">
        <v>1</v>
      </c>
      <c r="C6" s="2" t="s">
        <v>102</v>
      </c>
      <c r="D6" s="2">
        <v>1.5326</v>
      </c>
      <c r="E6" s="2">
        <v>1.3597740000000003</v>
      </c>
      <c r="F6" s="2">
        <v>2.8525999999999998</v>
      </c>
      <c r="G6" s="2">
        <v>2.1512199999999999</v>
      </c>
      <c r="H6" s="2">
        <v>3.8875199999999963</v>
      </c>
      <c r="I6" s="2">
        <v>2.2045499999999998</v>
      </c>
    </row>
    <row r="7" spans="2:9">
      <c r="B7" s="2">
        <v>1</v>
      </c>
      <c r="C7" s="2" t="s">
        <v>102</v>
      </c>
      <c r="D7" s="2">
        <v>1.5649999999999999</v>
      </c>
      <c r="E7" s="2">
        <v>1.2854430000000001</v>
      </c>
      <c r="F7" s="2">
        <v>1.2578399999999998</v>
      </c>
      <c r="G7" s="2">
        <v>1.80673999999999</v>
      </c>
      <c r="H7" s="2">
        <v>2.4940799999999985</v>
      </c>
      <c r="I7" s="2">
        <v>2.0443919999999998</v>
      </c>
    </row>
    <row r="8" spans="2:9">
      <c r="B8" s="23">
        <v>1</v>
      </c>
      <c r="C8" s="2" t="s">
        <v>102</v>
      </c>
      <c r="D8" s="2">
        <v>1.1234</v>
      </c>
      <c r="E8" s="2">
        <v>1.2488579999999998</v>
      </c>
      <c r="F8" s="2">
        <v>1.8547</v>
      </c>
      <c r="G8" s="2">
        <v>1.6513199999999899</v>
      </c>
      <c r="H8" s="2">
        <v>2.0388899999999994</v>
      </c>
      <c r="I8" s="2">
        <v>2.1884579999999998</v>
      </c>
    </row>
    <row r="9" spans="2:9">
      <c r="B9" s="2">
        <v>1</v>
      </c>
      <c r="C9" s="24" t="s">
        <v>103</v>
      </c>
      <c r="D9" s="24">
        <v>0.48521999999998999</v>
      </c>
      <c r="E9" s="2">
        <v>1.1765519999999998</v>
      </c>
      <c r="F9" s="24">
        <v>0.30602000000000024</v>
      </c>
      <c r="G9" s="24">
        <v>1.5903799999999999</v>
      </c>
      <c r="H9" s="24">
        <v>9.264E-2</v>
      </c>
      <c r="I9" s="2">
        <v>1.2060379999999999</v>
      </c>
    </row>
    <row r="10" spans="2:9">
      <c r="B10" s="2">
        <v>1</v>
      </c>
      <c r="C10" s="24" t="s">
        <v>103</v>
      </c>
      <c r="D10" s="24">
        <v>0.37209999999999999</v>
      </c>
      <c r="E10" s="2">
        <v>1.2323339999999998</v>
      </c>
      <c r="F10" s="24">
        <v>1.43872</v>
      </c>
      <c r="G10" s="24">
        <v>1.2796799999999999</v>
      </c>
      <c r="H10" s="24">
        <v>7.3254E-2</v>
      </c>
      <c r="I10" s="2">
        <v>1.3772880000000001</v>
      </c>
    </row>
    <row r="11" spans="2:9">
      <c r="B11" s="2">
        <v>1</v>
      </c>
      <c r="C11" s="24" t="s">
        <v>103</v>
      </c>
      <c r="D11" s="24">
        <v>0.12185999999999</v>
      </c>
      <c r="E11" s="2">
        <v>1.130776</v>
      </c>
      <c r="F11" s="24">
        <v>0.89539999999999997</v>
      </c>
      <c r="G11" s="24">
        <v>1.35246</v>
      </c>
      <c r="H11" s="24">
        <v>0.23399999999999932</v>
      </c>
      <c r="I11" s="2">
        <v>1.513082</v>
      </c>
    </row>
    <row r="12" spans="2:9">
      <c r="B12" s="2">
        <v>1</v>
      </c>
      <c r="C12" s="2" t="s">
        <v>104</v>
      </c>
      <c r="D12" s="2">
        <v>0.48071999999999998</v>
      </c>
      <c r="E12" s="2">
        <v>1.1938319999999998</v>
      </c>
      <c r="F12" s="2">
        <v>1.4786800000000002</v>
      </c>
      <c r="G12" s="2">
        <v>0.41790999999999934</v>
      </c>
      <c r="H12" s="2">
        <v>2.5270000000000001</v>
      </c>
      <c r="I12" s="2">
        <v>1.65045</v>
      </c>
    </row>
    <row r="13" spans="2:9">
      <c r="B13" s="2">
        <v>1</v>
      </c>
      <c r="C13" s="2" t="s">
        <v>104</v>
      </c>
      <c r="D13" s="2">
        <v>0.44402000000000003</v>
      </c>
      <c r="E13" s="2">
        <v>1.5383739999999999</v>
      </c>
      <c r="F13" s="2">
        <v>0.32192999999999983</v>
      </c>
      <c r="G13" s="2">
        <v>0.21160000000000001</v>
      </c>
      <c r="H13" s="2">
        <v>0.85643999999999998</v>
      </c>
      <c r="I13" s="2">
        <v>1.7309369999999999</v>
      </c>
    </row>
    <row r="14" spans="2:9">
      <c r="B14" s="2">
        <v>1</v>
      </c>
      <c r="C14" s="2" t="s">
        <v>104</v>
      </c>
      <c r="D14" s="2">
        <v>0.36196</v>
      </c>
      <c r="E14" s="2">
        <v>1.793798</v>
      </c>
      <c r="F14" s="2">
        <v>0.98560000000000003</v>
      </c>
      <c r="G14" s="2">
        <v>4.3340000000000302E-2</v>
      </c>
      <c r="H14" s="2">
        <v>1.1778</v>
      </c>
      <c r="I14" s="2">
        <v>1.9642769999999996</v>
      </c>
    </row>
    <row r="15" spans="2:9">
      <c r="B15" s="2">
        <v>2</v>
      </c>
      <c r="C15" s="2" t="s">
        <v>102</v>
      </c>
      <c r="D15" s="2">
        <v>1.3588</v>
      </c>
      <c r="E15" s="2">
        <v>1.2380419999999999</v>
      </c>
      <c r="F15" s="2">
        <v>2.2755399999999999</v>
      </c>
      <c r="G15" s="2">
        <v>1.2723800000000001</v>
      </c>
      <c r="H15" s="2">
        <v>1.02288</v>
      </c>
      <c r="I15" s="2">
        <v>2.3277239999999999</v>
      </c>
    </row>
    <row r="16" spans="2:9">
      <c r="B16" s="2">
        <v>2</v>
      </c>
      <c r="C16" s="2" t="s">
        <v>102</v>
      </c>
      <c r="D16" s="2">
        <v>1.45597</v>
      </c>
      <c r="E16" s="2">
        <v>1.1809259999999999</v>
      </c>
      <c r="F16" s="2">
        <v>0.88560000000000005</v>
      </c>
      <c r="G16" s="2">
        <v>1.36605</v>
      </c>
      <c r="H16" s="2">
        <v>2.75366</v>
      </c>
      <c r="I16" s="2">
        <v>2.0356109999999998</v>
      </c>
    </row>
    <row r="17" spans="2:9">
      <c r="B17" s="2">
        <v>2</v>
      </c>
      <c r="C17" s="2" t="s">
        <v>102</v>
      </c>
      <c r="D17" s="2">
        <v>1.3119999999999998</v>
      </c>
      <c r="E17" s="2">
        <v>1.1664639999999999</v>
      </c>
      <c r="F17" s="2">
        <v>1.8472999999999999</v>
      </c>
      <c r="G17" s="2">
        <v>1.21014</v>
      </c>
      <c r="H17" s="2">
        <v>1.62408</v>
      </c>
      <c r="I17" s="2">
        <v>2.118258</v>
      </c>
    </row>
    <row r="18" spans="2:9">
      <c r="B18" s="23">
        <v>2</v>
      </c>
      <c r="C18" s="24" t="s">
        <v>103</v>
      </c>
      <c r="D18" s="24">
        <v>0.20111000000001</v>
      </c>
      <c r="E18" s="2">
        <v>1.1278870000000001</v>
      </c>
      <c r="F18" s="24">
        <v>1.1064900000000011</v>
      </c>
      <c r="G18" s="24">
        <v>0.72119999999998996</v>
      </c>
      <c r="H18" s="24">
        <v>0.62687999999999988</v>
      </c>
      <c r="I18" s="2">
        <v>1.41062</v>
      </c>
    </row>
    <row r="19" spans="2:9">
      <c r="B19" s="2">
        <v>2</v>
      </c>
      <c r="C19" s="24" t="s">
        <v>103</v>
      </c>
      <c r="D19" s="24">
        <v>0.86795999999999995</v>
      </c>
      <c r="E19" s="2">
        <v>1.163754</v>
      </c>
      <c r="F19" s="24">
        <v>0.98080000000000089</v>
      </c>
      <c r="G19" s="24">
        <v>0.83487999999999996</v>
      </c>
      <c r="H19" s="24">
        <v>0.73321000000000114</v>
      </c>
      <c r="I19" s="2">
        <v>1.2172400000000001</v>
      </c>
    </row>
    <row r="20" spans="2:9">
      <c r="B20" s="2">
        <v>2</v>
      </c>
      <c r="C20" s="24" t="s">
        <v>103</v>
      </c>
      <c r="D20" s="24">
        <v>0.28322000000000003</v>
      </c>
      <c r="E20" s="2">
        <v>1.0927280000000001</v>
      </c>
      <c r="F20" s="24">
        <v>0.83950000000000002</v>
      </c>
      <c r="G20" s="24">
        <v>0.74021999999999999</v>
      </c>
      <c r="H20" s="24">
        <v>0.334199999999999</v>
      </c>
      <c r="I20" s="2">
        <v>1.3185640000000001</v>
      </c>
    </row>
    <row r="21" spans="2:9">
      <c r="B21" s="2">
        <v>2</v>
      </c>
      <c r="C21" s="2" t="s">
        <v>104</v>
      </c>
      <c r="D21" s="2">
        <v>0.58298000000000005</v>
      </c>
      <c r="E21" s="2">
        <v>1.385697</v>
      </c>
      <c r="F21" s="2">
        <v>1.6627199999999991</v>
      </c>
      <c r="G21" s="2">
        <v>0.47805999999999921</v>
      </c>
      <c r="H21" s="2">
        <v>0.71762000000000004</v>
      </c>
      <c r="I21" s="2">
        <v>1.79735</v>
      </c>
    </row>
    <row r="22" spans="2:9">
      <c r="B22" s="2">
        <v>2</v>
      </c>
      <c r="C22" s="2" t="s">
        <v>104</v>
      </c>
      <c r="D22" s="2">
        <v>0.4680000000001</v>
      </c>
      <c r="E22" s="2">
        <v>1.225827</v>
      </c>
      <c r="F22" s="2">
        <v>1.05792</v>
      </c>
      <c r="G22" s="2">
        <v>0.41071000000000002</v>
      </c>
      <c r="H22" s="2">
        <v>0.32651999999999942</v>
      </c>
      <c r="I22" s="2">
        <v>1.34493</v>
      </c>
    </row>
    <row r="23" spans="2:9">
      <c r="B23" s="2">
        <v>2</v>
      </c>
      <c r="C23" s="2" t="s">
        <v>104</v>
      </c>
      <c r="D23" s="2">
        <v>0.67168999999999002</v>
      </c>
      <c r="E23" s="2">
        <v>1.3132800000000002</v>
      </c>
      <c r="F23" s="2">
        <v>0.90339999999999998</v>
      </c>
      <c r="G23" s="2">
        <v>0.57494000000000112</v>
      </c>
      <c r="H23" s="2">
        <v>1.0036599999999998</v>
      </c>
      <c r="I23" s="2">
        <v>1.52016</v>
      </c>
    </row>
    <row r="24" spans="2:9">
      <c r="B24" s="25"/>
      <c r="C24" s="25"/>
      <c r="D24" s="25"/>
      <c r="E24" s="25"/>
    </row>
    <row r="25" spans="2:9">
      <c r="B25" s="26">
        <v>1</v>
      </c>
      <c r="C25" s="26" t="s">
        <v>105</v>
      </c>
    </row>
    <row r="26" spans="2:9">
      <c r="B26" s="26">
        <v>2</v>
      </c>
      <c r="C26" s="26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Abundance</vt:lpstr>
      <vt:lpstr>GPS_distance</vt:lpstr>
      <vt:lpstr>Chl 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2018-09-25T14:17:12Z</dcterms:modified>
</cp:coreProperties>
</file>