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18 8 17 Biochemical Data" sheetId="4" r:id="rId1"/>
    <sheet name="15 12 17 Biochemical Data" sheetId="5" r:id="rId2"/>
  </sheets>
  <calcPr calcId="144525"/>
</workbook>
</file>

<file path=xl/calcChain.xml><?xml version="1.0" encoding="utf-8"?>
<calcChain xmlns="http://schemas.openxmlformats.org/spreadsheetml/2006/main">
  <c r="R17" i="5" l="1"/>
  <c r="N17" i="5"/>
  <c r="J17" i="5"/>
  <c r="F17" i="5"/>
  <c r="R16" i="5"/>
  <c r="N16" i="5"/>
  <c r="J16" i="5"/>
  <c r="F16" i="5"/>
  <c r="R15" i="5"/>
  <c r="N15" i="5"/>
  <c r="J15" i="5"/>
  <c r="F15" i="5"/>
  <c r="R14" i="5"/>
  <c r="N14" i="5"/>
  <c r="J14" i="5"/>
  <c r="F14" i="5"/>
  <c r="R13" i="5"/>
  <c r="N13" i="5"/>
  <c r="J13" i="5"/>
  <c r="F13" i="5"/>
  <c r="R12" i="5"/>
  <c r="N12" i="5"/>
  <c r="J12" i="5"/>
  <c r="F12" i="5"/>
  <c r="R11" i="5"/>
  <c r="N11" i="5"/>
  <c r="J11" i="5"/>
  <c r="F11" i="5"/>
  <c r="R10" i="5"/>
  <c r="N10" i="5"/>
  <c r="J10" i="5"/>
  <c r="F10" i="5"/>
  <c r="R9" i="5"/>
  <c r="N9" i="5"/>
  <c r="J9" i="5"/>
  <c r="F9" i="5"/>
  <c r="R8" i="5"/>
  <c r="N8" i="5"/>
  <c r="J8" i="5"/>
  <c r="F8" i="5"/>
  <c r="R7" i="5"/>
  <c r="N7" i="5"/>
  <c r="J7" i="5"/>
  <c r="F7" i="5"/>
  <c r="R6" i="5"/>
  <c r="N6" i="5"/>
  <c r="J6" i="5"/>
  <c r="F6" i="5"/>
  <c r="R5" i="5"/>
  <c r="N5" i="5"/>
  <c r="J5" i="5"/>
  <c r="F5" i="5"/>
  <c r="R4" i="5"/>
  <c r="N4" i="5"/>
  <c r="J4" i="5"/>
  <c r="F4" i="5"/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4" i="4"/>
</calcChain>
</file>

<file path=xl/sharedStrings.xml><?xml version="1.0" encoding="utf-8"?>
<sst xmlns="http://schemas.openxmlformats.org/spreadsheetml/2006/main" count="64" uniqueCount="25">
  <si>
    <t>Genotype</t>
  </si>
  <si>
    <t xml:space="preserve">Jaipur 1 </t>
  </si>
  <si>
    <t xml:space="preserve">Jaipur 2 </t>
  </si>
  <si>
    <t xml:space="preserve">Jaipur 3 </t>
  </si>
  <si>
    <t xml:space="preserve">Ajmer 1 </t>
  </si>
  <si>
    <t xml:space="preserve">Ajmer 3 </t>
  </si>
  <si>
    <t xml:space="preserve">Rajasmand 1 </t>
  </si>
  <si>
    <t xml:space="preserve">Udaipur 2 </t>
  </si>
  <si>
    <t xml:space="preserve">Rajasmand 3 </t>
  </si>
  <si>
    <t xml:space="preserve">Rajasmand 4 </t>
  </si>
  <si>
    <t xml:space="preserve">Udaipur 3 </t>
  </si>
  <si>
    <t xml:space="preserve">Pali 1 </t>
  </si>
  <si>
    <t xml:space="preserve">Jodhpur 1 </t>
  </si>
  <si>
    <t xml:space="preserve">Ganesh </t>
  </si>
  <si>
    <t xml:space="preserve">Bhagwa </t>
  </si>
  <si>
    <t>18/8/2017</t>
  </si>
  <si>
    <t>Total Flavonoid Content@640 nm</t>
  </si>
  <si>
    <t>Ascorbic Acid (DCPIP)</t>
  </si>
  <si>
    <t>Udaipur 1</t>
  </si>
  <si>
    <t>15/12/2017</t>
  </si>
  <si>
    <t>R1</t>
  </si>
  <si>
    <t>R2</t>
  </si>
  <si>
    <t>R3</t>
  </si>
  <si>
    <t>Total phenols</t>
  </si>
  <si>
    <t xml:space="preserve">Hydrogen Peroxide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</si>
</sst>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165" fontId="1" fillId="0" borderId="3" xfId="0" applyNumberFormat="1" applyFont="1" applyBorder="1" applyAlignment="1">
      <alignment horizontal="center" vertical="top"/>
    </xf>
    <xf numFmtId="165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 wrapText="1"/>
    </xf>
    <xf numFmtId="165" fontId="2" fillId="0" borderId="3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0" xfId="0" applyNumberFormat="1"/>
    <xf numFmtId="165" fontId="1" fillId="0" borderId="3" xfId="0" applyNumberFormat="1" applyFont="1" applyBorder="1" applyAlignment="1">
      <alignment horizontal="left" vertical="top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Border="1" applyAlignment="1">
      <alignment horizontal="left" vertical="top"/>
    </xf>
    <xf numFmtId="1" fontId="2" fillId="0" borderId="3" xfId="0" applyNumberFormat="1" applyFont="1" applyBorder="1" applyAlignment="1">
      <alignment horizontal="left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F19" sqref="F19"/>
    </sheetView>
  </sheetViews>
  <sheetFormatPr defaultRowHeight="15" x14ac:dyDescent="0.25"/>
  <cols>
    <col min="18" max="18" width="9.140625" style="1"/>
  </cols>
  <sheetData>
    <row r="1" spans="1:18" x14ac:dyDescent="0.25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x14ac:dyDescent="0.25">
      <c r="A2" s="3"/>
      <c r="B2" s="6"/>
      <c r="C2" s="18" t="s">
        <v>16</v>
      </c>
      <c r="D2" s="18"/>
      <c r="E2" s="18"/>
      <c r="F2" s="8"/>
      <c r="G2" s="18" t="s">
        <v>23</v>
      </c>
      <c r="H2" s="18"/>
      <c r="I2" s="18"/>
      <c r="J2" s="8"/>
      <c r="K2" s="18" t="s">
        <v>24</v>
      </c>
      <c r="L2" s="18"/>
      <c r="M2" s="18"/>
      <c r="N2" s="8"/>
      <c r="O2" s="18" t="s">
        <v>17</v>
      </c>
      <c r="P2" s="18"/>
      <c r="Q2" s="18"/>
    </row>
    <row r="3" spans="1:18" x14ac:dyDescent="0.25">
      <c r="A3" s="3"/>
      <c r="B3" s="7" t="s">
        <v>0</v>
      </c>
      <c r="C3" s="2" t="s">
        <v>20</v>
      </c>
      <c r="D3" s="2" t="s">
        <v>21</v>
      </c>
      <c r="E3" s="2" t="s">
        <v>22</v>
      </c>
      <c r="F3" s="8"/>
      <c r="G3" s="2" t="s">
        <v>20</v>
      </c>
      <c r="H3" s="2" t="s">
        <v>21</v>
      </c>
      <c r="I3" s="2" t="s">
        <v>22</v>
      </c>
      <c r="J3" s="8"/>
      <c r="K3" s="2" t="s">
        <v>20</v>
      </c>
      <c r="L3" s="2" t="s">
        <v>21</v>
      </c>
      <c r="M3" s="2" t="s">
        <v>22</v>
      </c>
      <c r="N3" s="8"/>
      <c r="O3" s="2" t="s">
        <v>20</v>
      </c>
      <c r="P3" s="2" t="s">
        <v>21</v>
      </c>
      <c r="Q3" s="2" t="s">
        <v>22</v>
      </c>
    </row>
    <row r="4" spans="1:18" x14ac:dyDescent="0.25">
      <c r="A4" s="17">
        <v>1</v>
      </c>
      <c r="B4" s="9" t="s">
        <v>1</v>
      </c>
      <c r="C4" s="4">
        <v>9.1000000000000004E-3</v>
      </c>
      <c r="D4" s="4">
        <v>5.1999999999999998E-3</v>
      </c>
      <c r="E4" s="4">
        <v>4.7000000000000002E-3</v>
      </c>
      <c r="F4" s="4">
        <f>(C4+D4+E4)/3</f>
        <v>6.3333333333333332E-3</v>
      </c>
      <c r="G4" s="4">
        <v>1.681</v>
      </c>
      <c r="H4" s="4">
        <v>1.5589999999999999</v>
      </c>
      <c r="I4" s="4">
        <v>1.7410000000000001</v>
      </c>
      <c r="J4" s="4">
        <f>(G4+H4+I4)/3</f>
        <v>1.6603333333333332</v>
      </c>
      <c r="K4" s="5">
        <v>8.9999999999999993E-3</v>
      </c>
      <c r="L4" s="4">
        <v>7.0000000000000001E-3</v>
      </c>
      <c r="M4" s="4">
        <v>8.0000000000000002E-3</v>
      </c>
      <c r="N4" s="4">
        <f>(K4+L4+M4)/3</f>
        <v>8.0000000000000002E-3</v>
      </c>
      <c r="O4" s="4">
        <v>4.2</v>
      </c>
      <c r="P4" s="5">
        <v>2.2999999999999998</v>
      </c>
      <c r="Q4" s="5">
        <v>2</v>
      </c>
      <c r="R4" s="5">
        <f>(O4+P4+Q4)/3</f>
        <v>2.8333333333333335</v>
      </c>
    </row>
    <row r="5" spans="1:18" x14ac:dyDescent="0.25">
      <c r="A5" s="17">
        <v>2</v>
      </c>
      <c r="B5" s="9" t="s">
        <v>2</v>
      </c>
      <c r="C5" s="10">
        <v>7.7999999999999996E-3</v>
      </c>
      <c r="D5" s="10">
        <v>5.7999999999999996E-3</v>
      </c>
      <c r="E5" s="4">
        <v>5.1999999999999998E-3</v>
      </c>
      <c r="F5" s="4">
        <f>(C5+D5+E5)/3</f>
        <v>6.266666666666666E-3</v>
      </c>
      <c r="G5" s="5">
        <v>1.7330000000000001</v>
      </c>
      <c r="H5" s="5">
        <v>1.746</v>
      </c>
      <c r="I5" s="5">
        <v>1.831</v>
      </c>
      <c r="J5" s="4">
        <f>(G5+H5+I5)/3</f>
        <v>1.7700000000000002</v>
      </c>
      <c r="K5" s="5">
        <v>0.01</v>
      </c>
      <c r="L5" s="10">
        <v>1.0999999999999999E-2</v>
      </c>
      <c r="M5" s="5">
        <v>5.0000000000000001E-3</v>
      </c>
      <c r="N5" s="4">
        <f>(K5+L5+M5)/3</f>
        <v>8.6666666666666663E-3</v>
      </c>
      <c r="O5" s="4">
        <v>4.8</v>
      </c>
      <c r="P5" s="5">
        <v>4.5999999999999996</v>
      </c>
      <c r="Q5" s="5">
        <v>2.2999999999999998</v>
      </c>
      <c r="R5" s="5">
        <f>(O5+P5+Q5)/3</f>
        <v>3.9</v>
      </c>
    </row>
    <row r="6" spans="1:18" x14ac:dyDescent="0.25">
      <c r="A6" s="17">
        <v>3</v>
      </c>
      <c r="B6" s="9" t="s">
        <v>18</v>
      </c>
      <c r="C6" s="10">
        <v>4.7999999999999996E-3</v>
      </c>
      <c r="D6" s="10">
        <v>5.1999999999999998E-3</v>
      </c>
      <c r="E6" s="4">
        <v>4.0000000000000001E-3</v>
      </c>
      <c r="F6" s="4">
        <f>(C6+D6+E6)/3</f>
        <v>4.6666666666666662E-3</v>
      </c>
      <c r="G6" s="5">
        <v>1.788</v>
      </c>
      <c r="H6" s="5">
        <v>1.7869999999999999</v>
      </c>
      <c r="I6" s="5">
        <v>1.73</v>
      </c>
      <c r="J6" s="4">
        <f>(G6+H6+I6)/3</f>
        <v>1.7683333333333333</v>
      </c>
      <c r="K6" s="5">
        <v>7.0000000000000001E-3</v>
      </c>
      <c r="L6" s="10">
        <v>1.0999999999999999E-2</v>
      </c>
      <c r="M6" s="5">
        <v>6.0000000000000001E-3</v>
      </c>
      <c r="N6" s="4">
        <f>(K6+L6+M6)/3</f>
        <v>8.0000000000000002E-3</v>
      </c>
      <c r="O6" s="4">
        <v>3.2</v>
      </c>
      <c r="P6" s="5">
        <v>4.0999999999999996</v>
      </c>
      <c r="Q6" s="5">
        <v>2.6</v>
      </c>
      <c r="R6" s="5">
        <f>(O6+P6+Q6)/3</f>
        <v>3.3000000000000003</v>
      </c>
    </row>
    <row r="7" spans="1:18" x14ac:dyDescent="0.25">
      <c r="A7" s="17">
        <v>4</v>
      </c>
      <c r="B7" s="9" t="s">
        <v>6</v>
      </c>
      <c r="C7" s="10">
        <v>5.8999999999999999E-3</v>
      </c>
      <c r="D7" s="10">
        <v>7.7999999999999996E-3</v>
      </c>
      <c r="E7" s="4">
        <v>3.8E-3</v>
      </c>
      <c r="F7" s="4">
        <f>(C7+D7+E7)/3</f>
        <v>5.8333333333333336E-3</v>
      </c>
      <c r="G7" s="5">
        <v>1.752</v>
      </c>
      <c r="H7" s="5">
        <v>1.74</v>
      </c>
      <c r="I7" s="5">
        <v>1.7589999999999999</v>
      </c>
      <c r="J7" s="4">
        <f>(G7+H7+I7)/3</f>
        <v>1.7503333333333331</v>
      </c>
      <c r="K7" s="5">
        <v>6.0000000000000001E-3</v>
      </c>
      <c r="L7" s="10">
        <v>1.2E-2</v>
      </c>
      <c r="M7" s="5">
        <v>1E-3</v>
      </c>
      <c r="N7" s="4">
        <f>(K7+L7+M7)/3</f>
        <v>6.333333333333334E-3</v>
      </c>
      <c r="O7" s="4">
        <v>3.8</v>
      </c>
      <c r="P7" s="5">
        <v>3.9</v>
      </c>
      <c r="Q7" s="5">
        <v>2.2000000000000002</v>
      </c>
      <c r="R7" s="5">
        <f>(O7+P7+Q7)/3</f>
        <v>3.2999999999999994</v>
      </c>
    </row>
    <row r="8" spans="1:18" x14ac:dyDescent="0.25">
      <c r="A8" s="17">
        <v>5</v>
      </c>
      <c r="B8" s="9" t="s">
        <v>8</v>
      </c>
      <c r="C8" s="10">
        <v>8.9999999999999993E-3</v>
      </c>
      <c r="D8" s="10">
        <v>4.7999999999999996E-3</v>
      </c>
      <c r="E8" s="4">
        <v>4.7000000000000002E-3</v>
      </c>
      <c r="F8" s="4">
        <f>(C8+D8+E8)/3</f>
        <v>6.1666666666666667E-3</v>
      </c>
      <c r="G8" s="5">
        <v>1.8580000000000001</v>
      </c>
      <c r="H8" s="5">
        <v>1.8520000000000001</v>
      </c>
      <c r="I8" s="5">
        <v>1.266</v>
      </c>
      <c r="J8" s="4">
        <f>(G8+H8+I8)/3</f>
        <v>1.6586666666666667</v>
      </c>
      <c r="K8" s="5">
        <v>1.4E-2</v>
      </c>
      <c r="L8" s="10">
        <v>8.0000000000000002E-3</v>
      </c>
      <c r="M8" s="5">
        <v>0.03</v>
      </c>
      <c r="N8" s="4">
        <f>(K8+L8+M8)/3</f>
        <v>1.7333333333333333E-2</v>
      </c>
      <c r="O8" s="4">
        <v>3</v>
      </c>
      <c r="P8" s="5">
        <v>3.7</v>
      </c>
      <c r="Q8" s="5">
        <v>2.1</v>
      </c>
      <c r="R8" s="5">
        <f>(O8+P8+Q8)/3</f>
        <v>2.9333333333333336</v>
      </c>
    </row>
    <row r="9" spans="1:18" x14ac:dyDescent="0.25">
      <c r="A9" s="17">
        <v>6</v>
      </c>
      <c r="B9" s="9" t="s">
        <v>9</v>
      </c>
      <c r="C9" s="10">
        <v>8.2000000000000007E-3</v>
      </c>
      <c r="D9" s="10">
        <v>5.8999999999999999E-3</v>
      </c>
      <c r="E9" s="4">
        <v>5.1999999999999998E-3</v>
      </c>
      <c r="F9" s="4">
        <f>(C9+D9+E9)/3</f>
        <v>6.4333333333333334E-3</v>
      </c>
      <c r="G9" s="5">
        <v>1.859</v>
      </c>
      <c r="H9" s="5">
        <v>1.7649999999999999</v>
      </c>
      <c r="I9" s="5">
        <v>1.9750000000000001</v>
      </c>
      <c r="J9" s="4">
        <f>(G9+H9+I9)/3</f>
        <v>1.8663333333333334</v>
      </c>
      <c r="K9" s="5">
        <v>7.0000000000000001E-3</v>
      </c>
      <c r="L9" s="10">
        <v>1.0999999999999999E-2</v>
      </c>
      <c r="M9" s="5">
        <v>8.9999999999999993E-3</v>
      </c>
      <c r="N9" s="4">
        <f>(K9+L9+M9)/3</f>
        <v>8.9999999999999993E-3</v>
      </c>
      <c r="O9" s="4">
        <v>3.7</v>
      </c>
      <c r="P9" s="5">
        <v>4.3</v>
      </c>
      <c r="Q9" s="5">
        <v>2.1</v>
      </c>
      <c r="R9" s="5">
        <f>(O9+P9+Q9)/3</f>
        <v>3.3666666666666667</v>
      </c>
    </row>
    <row r="10" spans="1:18" x14ac:dyDescent="0.25">
      <c r="A10" s="17">
        <v>7</v>
      </c>
      <c r="B10" s="9" t="s">
        <v>7</v>
      </c>
      <c r="C10" s="10">
        <v>7.3000000000000001E-3</v>
      </c>
      <c r="D10" s="10">
        <v>8.9999999999999993E-3</v>
      </c>
      <c r="E10" s="4">
        <v>3.8E-3</v>
      </c>
      <c r="F10" s="4">
        <f>(C10+D10+E10)/3</f>
        <v>6.7000000000000002E-3</v>
      </c>
      <c r="G10" s="5">
        <v>1.6839999999999999</v>
      </c>
      <c r="H10" s="5">
        <v>1.8</v>
      </c>
      <c r="I10" s="5">
        <v>1.468</v>
      </c>
      <c r="J10" s="4">
        <f>(G10+H10+I10)/3</f>
        <v>1.6506666666666667</v>
      </c>
      <c r="K10" s="5">
        <v>7.0000000000000001E-3</v>
      </c>
      <c r="L10" s="10">
        <v>7.0000000000000001E-3</v>
      </c>
      <c r="M10" s="5">
        <v>1E-3</v>
      </c>
      <c r="N10" s="4">
        <f>(K10+L10+M10)/3</f>
        <v>5.0000000000000001E-3</v>
      </c>
      <c r="O10" s="4">
        <v>4.3</v>
      </c>
      <c r="P10" s="5">
        <v>4.2</v>
      </c>
      <c r="Q10" s="5">
        <v>2.7</v>
      </c>
      <c r="R10" s="5">
        <f>(O10+P10+Q10)/3</f>
        <v>3.7333333333333329</v>
      </c>
    </row>
    <row r="11" spans="1:18" x14ac:dyDescent="0.25">
      <c r="A11" s="17">
        <v>8</v>
      </c>
      <c r="B11" s="9" t="s">
        <v>10</v>
      </c>
      <c r="C11" s="10">
        <v>9.1000000000000004E-3</v>
      </c>
      <c r="D11" s="10">
        <v>8.9999999999999993E-3</v>
      </c>
      <c r="E11" s="4">
        <v>4.7000000000000002E-3</v>
      </c>
      <c r="F11" s="4">
        <f>(C11+D11+E11)/3</f>
        <v>7.5999999999999991E-3</v>
      </c>
      <c r="G11" s="5">
        <v>1.7010000000000001</v>
      </c>
      <c r="H11" s="5">
        <v>1.681</v>
      </c>
      <c r="I11" s="5">
        <v>1.5589999999999999</v>
      </c>
      <c r="J11" s="4">
        <f>(G11+H11+I11)/3</f>
        <v>1.647</v>
      </c>
      <c r="K11" s="5">
        <v>7.0000000000000001E-3</v>
      </c>
      <c r="L11" s="10">
        <v>7.0000000000000001E-3</v>
      </c>
      <c r="M11" s="5">
        <v>2E-3</v>
      </c>
      <c r="N11" s="4">
        <f>(K11+L11+M11)/3</f>
        <v>5.3333333333333332E-3</v>
      </c>
      <c r="O11" s="4">
        <v>5.2</v>
      </c>
      <c r="P11" s="5">
        <v>5.0999999999999996</v>
      </c>
      <c r="Q11" s="5">
        <v>2.5</v>
      </c>
      <c r="R11" s="5">
        <f>(O11+P11+Q11)/3</f>
        <v>4.2666666666666666</v>
      </c>
    </row>
    <row r="12" spans="1:18" x14ac:dyDescent="0.25">
      <c r="A12" s="17">
        <v>9</v>
      </c>
      <c r="B12" s="9" t="s">
        <v>4</v>
      </c>
      <c r="C12" s="10">
        <v>4.0000000000000001E-3</v>
      </c>
      <c r="D12" s="10">
        <v>8.2000000000000007E-3</v>
      </c>
      <c r="E12" s="4">
        <v>5.1999999999999998E-3</v>
      </c>
      <c r="F12" s="4">
        <f>(C12+D12+E12)/3</f>
        <v>5.7999999999999996E-3</v>
      </c>
      <c r="G12" s="5">
        <v>1.6990000000000001</v>
      </c>
      <c r="H12" s="5">
        <v>1.754</v>
      </c>
      <c r="I12" s="5">
        <v>1.327</v>
      </c>
      <c r="J12" s="4">
        <f>(G12+H12+I12)/3</f>
        <v>1.5933333333333335</v>
      </c>
      <c r="K12" s="5">
        <v>7.0000000000000001E-3</v>
      </c>
      <c r="L12" s="10">
        <v>8.0000000000000002E-3</v>
      </c>
      <c r="M12" s="5">
        <v>1.4999999999999999E-2</v>
      </c>
      <c r="N12" s="4">
        <f>(K12+L12+M12)/3</f>
        <v>0.01</v>
      </c>
      <c r="O12" s="4">
        <v>3.8</v>
      </c>
      <c r="P12" s="5">
        <v>3.5</v>
      </c>
      <c r="Q12" s="5">
        <v>2.2999999999999998</v>
      </c>
      <c r="R12" s="5">
        <f>(O12+P12+Q12)/3</f>
        <v>3.1999999999999997</v>
      </c>
    </row>
    <row r="13" spans="1:18" x14ac:dyDescent="0.25">
      <c r="A13" s="17">
        <v>10</v>
      </c>
      <c r="B13" s="9" t="s">
        <v>5</v>
      </c>
      <c r="C13" s="10">
        <v>3.8E-3</v>
      </c>
      <c r="D13" s="10">
        <v>7.3000000000000001E-3</v>
      </c>
      <c r="E13" s="4">
        <v>5.7999999999999996E-3</v>
      </c>
      <c r="F13" s="4">
        <f>(C13+D13+E13)/3</f>
        <v>5.6333333333333331E-3</v>
      </c>
      <c r="G13" s="5">
        <v>1.7410000000000001</v>
      </c>
      <c r="H13" s="5">
        <v>1.7749999999999999</v>
      </c>
      <c r="I13" s="5">
        <v>1.2290000000000001</v>
      </c>
      <c r="J13" s="4">
        <f>(G13+H13+I13)/3</f>
        <v>1.5816666666666668</v>
      </c>
      <c r="K13" s="5">
        <v>5.0000000000000001E-3</v>
      </c>
      <c r="L13" s="10">
        <v>6.0000000000000001E-3</v>
      </c>
      <c r="M13" s="5">
        <v>0.01</v>
      </c>
      <c r="N13" s="4">
        <f>(K13+L13+M13)/3</f>
        <v>6.9999999999999993E-3</v>
      </c>
      <c r="O13" s="4">
        <v>3.4</v>
      </c>
      <c r="P13" s="5">
        <v>3.8</v>
      </c>
      <c r="Q13" s="5">
        <v>2</v>
      </c>
      <c r="R13" s="5">
        <f>(O13+P13+Q13)/3</f>
        <v>3.0666666666666664</v>
      </c>
    </row>
    <row r="14" spans="1:18" x14ac:dyDescent="0.25">
      <c r="A14" s="17">
        <v>11</v>
      </c>
      <c r="B14" s="9" t="s">
        <v>11</v>
      </c>
      <c r="C14" s="10">
        <v>4.7000000000000002E-3</v>
      </c>
      <c r="D14" s="10">
        <v>9.1000000000000004E-3</v>
      </c>
      <c r="E14" s="4">
        <v>5.1999999999999998E-3</v>
      </c>
      <c r="F14" s="4">
        <f>(C14+D14+E14)/3</f>
        <v>6.3333333333333332E-3</v>
      </c>
      <c r="G14" s="5">
        <v>1.9710000000000001</v>
      </c>
      <c r="H14" s="5">
        <v>1.9410000000000001</v>
      </c>
      <c r="I14" s="5">
        <v>1.149</v>
      </c>
      <c r="J14" s="4">
        <f>(G14+H14+I14)/3</f>
        <v>1.6870000000000001</v>
      </c>
      <c r="K14" s="5">
        <v>6.0000000000000001E-3</v>
      </c>
      <c r="L14" s="10">
        <v>4.0000000000000001E-3</v>
      </c>
      <c r="M14" s="5">
        <v>5.0000000000000001E-3</v>
      </c>
      <c r="N14" s="4">
        <f>(K14+L14+M14)/3</f>
        <v>5.0000000000000001E-3</v>
      </c>
      <c r="O14" s="4">
        <v>4</v>
      </c>
      <c r="P14" s="5">
        <v>4.3</v>
      </c>
      <c r="Q14" s="5">
        <v>2.2999999999999998</v>
      </c>
      <c r="R14" s="5">
        <f>(O14+P14+Q14)/3</f>
        <v>3.5333333333333337</v>
      </c>
    </row>
    <row r="15" spans="1:18" x14ac:dyDescent="0.25">
      <c r="A15" s="17">
        <v>12</v>
      </c>
      <c r="B15" s="9" t="s">
        <v>12</v>
      </c>
      <c r="C15" s="10">
        <v>5.1999999999999998E-3</v>
      </c>
      <c r="D15" s="10">
        <v>7.7999999999999996E-3</v>
      </c>
      <c r="E15" s="4">
        <v>7.7999999999999996E-3</v>
      </c>
      <c r="F15" s="4">
        <f>(C15+D15+E15)/3</f>
        <v>6.933333333333333E-3</v>
      </c>
      <c r="G15" s="5">
        <v>1.621</v>
      </c>
      <c r="H15" s="5">
        <v>1.65</v>
      </c>
      <c r="I15" s="5">
        <v>1.73</v>
      </c>
      <c r="J15" s="4">
        <f>(G15+H15+I15)/3</f>
        <v>1.6669999999999998</v>
      </c>
      <c r="K15" s="10">
        <v>8.9999999999999993E-3</v>
      </c>
      <c r="L15" s="10">
        <v>1.2E-2</v>
      </c>
      <c r="M15" s="5">
        <v>5.0000000000000001E-3</v>
      </c>
      <c r="N15" s="4">
        <f>(K15+L15+M15)/3</f>
        <v>8.6666666666666663E-3</v>
      </c>
      <c r="O15" s="4">
        <v>4.8</v>
      </c>
      <c r="P15" s="5">
        <v>5.0999999999999996</v>
      </c>
      <c r="Q15" s="5">
        <v>2.2999999999999998</v>
      </c>
      <c r="R15" s="5">
        <f>(O15+P15+Q15)/3</f>
        <v>4.0666666666666664</v>
      </c>
    </row>
    <row r="16" spans="1:18" x14ac:dyDescent="0.25">
      <c r="A16" s="17">
        <v>13</v>
      </c>
      <c r="B16" s="9" t="s">
        <v>14</v>
      </c>
      <c r="C16" s="10">
        <v>5.7999999999999996E-3</v>
      </c>
      <c r="D16" s="10">
        <v>4.7999999999999996E-3</v>
      </c>
      <c r="E16" s="4">
        <v>9.1000000000000004E-3</v>
      </c>
      <c r="F16" s="4">
        <f>(C16+D16+E16)/3</f>
        <v>6.566666666666666E-3</v>
      </c>
      <c r="G16" s="5">
        <v>1.927</v>
      </c>
      <c r="H16" s="5">
        <v>1.8879999999999999</v>
      </c>
      <c r="I16" s="5">
        <v>1.7589999999999999</v>
      </c>
      <c r="J16" s="4">
        <f>(G16+H16+I16)/3</f>
        <v>1.8579999999999999</v>
      </c>
      <c r="K16" s="10">
        <v>1.0999999999999999E-2</v>
      </c>
      <c r="L16" s="10">
        <v>1.0999999999999999E-2</v>
      </c>
      <c r="M16" s="5">
        <v>6.0000000000000001E-3</v>
      </c>
      <c r="N16" s="4">
        <f>(K16+L16+M16)/3</f>
        <v>9.3333333333333324E-3</v>
      </c>
      <c r="O16" s="4">
        <v>2.5</v>
      </c>
      <c r="P16" s="5">
        <v>2.2999999999999998</v>
      </c>
      <c r="Q16" s="5">
        <v>2.9</v>
      </c>
      <c r="R16" s="5">
        <f>(O16+P16+Q16)/3</f>
        <v>2.5666666666666664</v>
      </c>
    </row>
    <row r="17" spans="1:18" x14ac:dyDescent="0.25">
      <c r="A17" s="17">
        <v>14</v>
      </c>
      <c r="B17" s="9" t="s">
        <v>13</v>
      </c>
      <c r="C17" s="10">
        <v>5.1999999999999998E-3</v>
      </c>
      <c r="D17" s="10">
        <v>5.8999999999999999E-3</v>
      </c>
      <c r="E17" s="4">
        <v>4.0000000000000001E-3</v>
      </c>
      <c r="F17" s="4">
        <f>(C17+D17+E17)/3</f>
        <v>5.0333333333333332E-3</v>
      </c>
      <c r="G17" s="5">
        <v>1.881</v>
      </c>
      <c r="H17" s="5">
        <v>1.8660000000000001</v>
      </c>
      <c r="I17" s="5">
        <v>1.266</v>
      </c>
      <c r="J17" s="4">
        <f>(G17+H17+I17)/3</f>
        <v>1.671</v>
      </c>
      <c r="K17" s="10">
        <v>6.0000000000000001E-3</v>
      </c>
      <c r="L17" s="10">
        <v>8.0000000000000002E-3</v>
      </c>
      <c r="M17" s="5">
        <v>1E-3</v>
      </c>
      <c r="N17" s="4">
        <f>(K17+L17+M17)/3</f>
        <v>5.0000000000000001E-3</v>
      </c>
      <c r="O17" s="4">
        <v>5.4</v>
      </c>
      <c r="P17" s="5">
        <v>5.0999999999999996</v>
      </c>
      <c r="Q17" s="5">
        <v>2.6</v>
      </c>
      <c r="R17" s="5">
        <f>(O17+P17+Q17)/3</f>
        <v>4.3666666666666663</v>
      </c>
    </row>
    <row r="18" spans="1:18" x14ac:dyDescent="0.25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5"/>
    </row>
    <row r="19" spans="1:18" x14ac:dyDescent="0.25">
      <c r="A19" s="11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5"/>
    </row>
  </sheetData>
  <mergeCells count="5">
    <mergeCell ref="A1:Q1"/>
    <mergeCell ref="C2:E2"/>
    <mergeCell ref="G2:I2"/>
    <mergeCell ref="K2:M2"/>
    <mergeCell ref="O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H21" sqref="H21"/>
    </sheetView>
  </sheetViews>
  <sheetFormatPr defaultRowHeight="15" x14ac:dyDescent="0.25"/>
  <sheetData>
    <row r="1" spans="1:18" x14ac:dyDescent="0.25">
      <c r="A1" s="22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5"/>
    </row>
    <row r="2" spans="1:18" x14ac:dyDescent="0.25">
      <c r="A2" s="9"/>
      <c r="B2" s="14"/>
      <c r="C2" s="21" t="s">
        <v>16</v>
      </c>
      <c r="D2" s="21"/>
      <c r="E2" s="21"/>
      <c r="F2" s="15"/>
      <c r="G2" s="21" t="s">
        <v>23</v>
      </c>
      <c r="H2" s="21"/>
      <c r="I2" s="21"/>
      <c r="J2" s="15"/>
      <c r="K2" s="21" t="s">
        <v>24</v>
      </c>
      <c r="L2" s="21"/>
      <c r="M2" s="21"/>
      <c r="N2" s="15"/>
      <c r="O2" s="21" t="s">
        <v>17</v>
      </c>
      <c r="P2" s="21"/>
      <c r="Q2" s="21"/>
      <c r="R2" s="5"/>
    </row>
    <row r="3" spans="1:18" x14ac:dyDescent="0.25">
      <c r="A3" s="9"/>
      <c r="B3" s="16" t="s">
        <v>0</v>
      </c>
      <c r="C3" s="15" t="s">
        <v>20</v>
      </c>
      <c r="D3" s="15" t="s">
        <v>21</v>
      </c>
      <c r="E3" s="15" t="s">
        <v>22</v>
      </c>
      <c r="F3" s="15"/>
      <c r="G3" s="15" t="s">
        <v>20</v>
      </c>
      <c r="H3" s="15" t="s">
        <v>21</v>
      </c>
      <c r="I3" s="15" t="s">
        <v>22</v>
      </c>
      <c r="J3" s="15"/>
      <c r="K3" s="15" t="s">
        <v>20</v>
      </c>
      <c r="L3" s="15" t="s">
        <v>21</v>
      </c>
      <c r="M3" s="15" t="s">
        <v>22</v>
      </c>
      <c r="N3" s="15"/>
      <c r="O3" s="15" t="s">
        <v>20</v>
      </c>
      <c r="P3" s="15" t="s">
        <v>21</v>
      </c>
      <c r="Q3" s="15" t="s">
        <v>22</v>
      </c>
      <c r="R3" s="5"/>
    </row>
    <row r="4" spans="1:18" x14ac:dyDescent="0.25">
      <c r="A4" s="17">
        <v>1</v>
      </c>
      <c r="B4" s="9" t="s">
        <v>1</v>
      </c>
      <c r="C4" s="4">
        <v>5.1999999999999998E-3</v>
      </c>
      <c r="D4" s="4">
        <v>9.1000000000000004E-3</v>
      </c>
      <c r="E4" s="4">
        <v>8.9999999999999993E-3</v>
      </c>
      <c r="F4" s="4">
        <f>(C4+D4+E4)/3</f>
        <v>7.7666666666666674E-3</v>
      </c>
      <c r="G4" s="4">
        <v>1.5589999999999999</v>
      </c>
      <c r="H4" s="4">
        <v>1.8</v>
      </c>
      <c r="I4" s="4">
        <v>1.468</v>
      </c>
      <c r="J4" s="4">
        <f>(G4+H4+I4)/3</f>
        <v>1.609</v>
      </c>
      <c r="K4" s="5">
        <v>2E-3</v>
      </c>
      <c r="L4" s="5">
        <v>7.0000000000000001E-3</v>
      </c>
      <c r="M4" s="5">
        <v>1.0999999999999999E-2</v>
      </c>
      <c r="N4" s="5">
        <f>(K4+L4+M4)/3</f>
        <v>6.6666666666666671E-3</v>
      </c>
      <c r="O4" s="4">
        <v>3.1</v>
      </c>
      <c r="P4" s="5">
        <v>3.8</v>
      </c>
      <c r="Q4" s="5">
        <v>3.9</v>
      </c>
      <c r="R4" s="5">
        <f>(O4+P4+Q4)/3</f>
        <v>3.6</v>
      </c>
    </row>
    <row r="5" spans="1:18" x14ac:dyDescent="0.25">
      <c r="A5" s="17">
        <v>2</v>
      </c>
      <c r="B5" s="9" t="s">
        <v>2</v>
      </c>
      <c r="C5" s="10">
        <v>4.0000000000000001E-3</v>
      </c>
      <c r="D5" s="4">
        <v>4.0000000000000001E-3</v>
      </c>
      <c r="E5" s="4">
        <v>8.2000000000000007E-3</v>
      </c>
      <c r="F5" s="4">
        <f>(C5+D5+E5)/3</f>
        <v>5.3999999999999994E-3</v>
      </c>
      <c r="G5" s="5">
        <v>3.327</v>
      </c>
      <c r="H5" s="5">
        <v>1.681</v>
      </c>
      <c r="I5" s="5">
        <v>1.5589999999999999</v>
      </c>
      <c r="J5" s="4">
        <f>(G5+H5+I5)/3</f>
        <v>2.1890000000000001</v>
      </c>
      <c r="K5" s="5">
        <v>1.4999999999999999E-2</v>
      </c>
      <c r="L5" s="5">
        <v>7.0000000000000001E-3</v>
      </c>
      <c r="M5" s="5">
        <v>7.0000000000000001E-3</v>
      </c>
      <c r="N5" s="5">
        <f>(K5+L5+M5)/3</f>
        <v>9.6666666666666654E-3</v>
      </c>
      <c r="O5" s="4">
        <v>2.7</v>
      </c>
      <c r="P5" s="5">
        <v>3</v>
      </c>
      <c r="Q5" s="5">
        <v>3.7</v>
      </c>
      <c r="R5" s="5">
        <f>(O5+P5+Q5)/3</f>
        <v>3.1333333333333333</v>
      </c>
    </row>
    <row r="6" spans="1:18" x14ac:dyDescent="0.25">
      <c r="A6" s="17">
        <v>3</v>
      </c>
      <c r="B6" s="9" t="s">
        <v>3</v>
      </c>
      <c r="C6" s="10">
        <v>3.8E-3</v>
      </c>
      <c r="D6" s="4">
        <v>3.8E-3</v>
      </c>
      <c r="E6" s="4">
        <v>7.3000000000000001E-3</v>
      </c>
      <c r="F6" s="4">
        <f>(C6+D6+E6)/3</f>
        <v>4.966666666666667E-3</v>
      </c>
      <c r="G6" s="5">
        <v>3.2290000000000001</v>
      </c>
      <c r="H6" s="5">
        <v>1.754</v>
      </c>
      <c r="I6" s="5">
        <v>1.327</v>
      </c>
      <c r="J6" s="4">
        <f>(G6+H6+I6)/3</f>
        <v>2.1033333333333335</v>
      </c>
      <c r="K6" s="5">
        <v>0.01</v>
      </c>
      <c r="L6" s="5">
        <v>7.0000000000000001E-3</v>
      </c>
      <c r="M6" s="5">
        <v>7.0000000000000001E-3</v>
      </c>
      <c r="N6" s="5">
        <f>(K6+L6+M6)/3</f>
        <v>8.0000000000000002E-3</v>
      </c>
      <c r="O6" s="4">
        <v>2.5</v>
      </c>
      <c r="P6" s="5">
        <v>3.7</v>
      </c>
      <c r="Q6" s="5">
        <v>4.3</v>
      </c>
      <c r="R6" s="5">
        <f>(O6+P6+Q6)/3</f>
        <v>3.5</v>
      </c>
    </row>
    <row r="7" spans="1:18" x14ac:dyDescent="0.25">
      <c r="A7" s="17">
        <v>4</v>
      </c>
      <c r="B7" s="9" t="s">
        <v>6</v>
      </c>
      <c r="C7" s="10">
        <v>4.7000000000000002E-3</v>
      </c>
      <c r="D7" s="4">
        <v>4.7000000000000002E-3</v>
      </c>
      <c r="E7" s="4">
        <v>9.1000000000000004E-3</v>
      </c>
      <c r="F7" s="4">
        <f>(C7+D7+E7)/3</f>
        <v>6.1666666666666675E-3</v>
      </c>
      <c r="G7" s="5">
        <v>3.149</v>
      </c>
      <c r="H7" s="5">
        <v>1.7749999999999999</v>
      </c>
      <c r="I7" s="5">
        <v>1.2290000000000001</v>
      </c>
      <c r="J7" s="4">
        <f>(G7+H7+I7)/3</f>
        <v>2.0509999999999997</v>
      </c>
      <c r="K7" s="5">
        <v>5.0000000000000001E-3</v>
      </c>
      <c r="L7" s="5">
        <v>7.0000000000000001E-3</v>
      </c>
      <c r="M7" s="5">
        <v>8.0000000000000002E-3</v>
      </c>
      <c r="N7" s="5">
        <f>(K7+L7+M7)/3</f>
        <v>6.6666666666666671E-3</v>
      </c>
      <c r="O7" s="4">
        <v>2.2999999999999998</v>
      </c>
      <c r="P7" s="5">
        <v>4.3</v>
      </c>
      <c r="Q7" s="5">
        <v>4.2</v>
      </c>
      <c r="R7" s="5">
        <f>(O7+P7+Q7)/3</f>
        <v>3.6</v>
      </c>
    </row>
    <row r="8" spans="1:18" x14ac:dyDescent="0.25">
      <c r="A8" s="17">
        <v>5</v>
      </c>
      <c r="B8" s="9" t="s">
        <v>8</v>
      </c>
      <c r="C8" s="10">
        <v>5.1999999999999998E-3</v>
      </c>
      <c r="D8" s="4">
        <v>5.1999999999999998E-3</v>
      </c>
      <c r="E8" s="4">
        <v>9.1000000000000004E-3</v>
      </c>
      <c r="F8" s="4">
        <f>(C8+D8+E8)/3</f>
        <v>6.4999999999999997E-3</v>
      </c>
      <c r="G8" s="5">
        <v>2.831</v>
      </c>
      <c r="H8" s="5">
        <v>1.65</v>
      </c>
      <c r="I8" s="5">
        <v>1.73</v>
      </c>
      <c r="J8" s="4">
        <f>(G8+H8+I8)/3</f>
        <v>2.0703333333333336</v>
      </c>
      <c r="K8" s="5">
        <v>5.0000000000000001E-3</v>
      </c>
      <c r="L8" s="5">
        <v>1.0999999999999999E-2</v>
      </c>
      <c r="M8" s="5">
        <v>6.0000000000000001E-3</v>
      </c>
      <c r="N8" s="5">
        <f>(K8+L8+M8)/3</f>
        <v>7.3333333333333332E-3</v>
      </c>
      <c r="O8" s="4">
        <v>2</v>
      </c>
      <c r="P8" s="5">
        <v>5.2</v>
      </c>
      <c r="Q8" s="5">
        <v>5.0999999999999996</v>
      </c>
      <c r="R8" s="5">
        <f>(O8+P8+Q8)/3</f>
        <v>4.1000000000000005</v>
      </c>
    </row>
    <row r="9" spans="1:18" x14ac:dyDescent="0.25">
      <c r="A9" s="17">
        <v>6</v>
      </c>
      <c r="B9" s="9" t="s">
        <v>9</v>
      </c>
      <c r="C9" s="10">
        <v>5.7999999999999996E-3</v>
      </c>
      <c r="D9" s="4">
        <v>4.0000000000000001E-3</v>
      </c>
      <c r="E9" s="4">
        <v>4.0000000000000001E-3</v>
      </c>
      <c r="F9" s="4">
        <f>(C9+D9+E9)/3</f>
        <v>4.5999999999999999E-3</v>
      </c>
      <c r="G9" s="5">
        <v>3.73</v>
      </c>
      <c r="H9" s="5">
        <v>1.8879999999999999</v>
      </c>
      <c r="I9" s="5">
        <v>1.7589999999999999</v>
      </c>
      <c r="J9" s="4">
        <f>(G9+H9+I9)/3</f>
        <v>2.4590000000000001</v>
      </c>
      <c r="K9" s="5">
        <v>6.0000000000000001E-3</v>
      </c>
      <c r="L9" s="5">
        <v>1.2E-2</v>
      </c>
      <c r="M9" s="5">
        <v>1E-3</v>
      </c>
      <c r="N9" s="5">
        <f>(K9+L9+M9)/3</f>
        <v>6.333333333333334E-3</v>
      </c>
      <c r="O9" s="4">
        <v>2.2999999999999998</v>
      </c>
      <c r="P9" s="5">
        <v>4</v>
      </c>
      <c r="Q9" s="5">
        <v>4.3</v>
      </c>
      <c r="R9" s="5">
        <f>(O9+P9+Q9)/3</f>
        <v>3.5333333333333332</v>
      </c>
    </row>
    <row r="10" spans="1:18" x14ac:dyDescent="0.25">
      <c r="A10" s="17">
        <v>7</v>
      </c>
      <c r="B10" s="9" t="s">
        <v>7</v>
      </c>
      <c r="C10" s="10">
        <v>5.1999999999999998E-3</v>
      </c>
      <c r="D10" s="4">
        <v>3.8E-3</v>
      </c>
      <c r="E10" s="4">
        <v>3.8E-3</v>
      </c>
      <c r="F10" s="4">
        <f>(C10+D10+E10)/3</f>
        <v>4.266666666666666E-3</v>
      </c>
      <c r="G10" s="5">
        <v>2.7589999999999999</v>
      </c>
      <c r="H10" s="5">
        <v>1.8660000000000001</v>
      </c>
      <c r="I10" s="5">
        <v>1.266</v>
      </c>
      <c r="J10" s="4">
        <f>(G10+H10+I10)/3</f>
        <v>1.9636666666666667</v>
      </c>
      <c r="K10" s="5">
        <v>1E-3</v>
      </c>
      <c r="L10" s="5">
        <v>8.0000000000000002E-3</v>
      </c>
      <c r="M10" s="5">
        <v>0.03</v>
      </c>
      <c r="N10" s="5">
        <f>(K10+L10+M10)/3</f>
        <v>1.2999999999999999E-2</v>
      </c>
      <c r="O10" s="4">
        <v>2.6</v>
      </c>
      <c r="P10" s="5">
        <v>4.8</v>
      </c>
      <c r="Q10" s="5">
        <v>5.0999999999999996</v>
      </c>
      <c r="R10" s="5">
        <f>(O10+P10+Q10)/3</f>
        <v>4.166666666666667</v>
      </c>
    </row>
    <row r="11" spans="1:18" x14ac:dyDescent="0.25">
      <c r="A11" s="17">
        <v>8</v>
      </c>
      <c r="B11" s="9" t="s">
        <v>10</v>
      </c>
      <c r="C11" s="10">
        <v>7.7999999999999996E-3</v>
      </c>
      <c r="D11" s="4">
        <v>4.7000000000000002E-3</v>
      </c>
      <c r="E11" s="4">
        <v>4.7000000000000002E-3</v>
      </c>
      <c r="F11" s="4">
        <f>(C11+D11+E11)/3</f>
        <v>5.7333333333333333E-3</v>
      </c>
      <c r="G11" s="5">
        <v>3.266</v>
      </c>
      <c r="H11" s="5">
        <v>1.74</v>
      </c>
      <c r="I11" s="5">
        <v>1.7589999999999999</v>
      </c>
      <c r="J11" s="4">
        <f>(G11+H11+I11)/3</f>
        <v>2.2550000000000003</v>
      </c>
      <c r="K11" s="5">
        <v>0.03</v>
      </c>
      <c r="L11" s="5">
        <v>1.0999999999999999E-2</v>
      </c>
      <c r="M11" s="5">
        <v>8.9999999999999993E-3</v>
      </c>
      <c r="N11" s="5">
        <f>(K11+L11+M11)/3</f>
        <v>1.6666666666666666E-2</v>
      </c>
      <c r="O11" s="4">
        <v>2.2000000000000002</v>
      </c>
      <c r="P11" s="5">
        <v>2.5</v>
      </c>
      <c r="Q11" s="5">
        <v>2.2999999999999998</v>
      </c>
      <c r="R11" s="5">
        <f>(O11+P11+Q11)/3</f>
        <v>2.3333333333333335</v>
      </c>
    </row>
    <row r="12" spans="1:18" x14ac:dyDescent="0.25">
      <c r="A12" s="17">
        <v>9</v>
      </c>
      <c r="B12" s="9" t="s">
        <v>4</v>
      </c>
      <c r="C12" s="10">
        <v>4.7999999999999996E-3</v>
      </c>
      <c r="D12" s="4">
        <v>5.1999999999999998E-3</v>
      </c>
      <c r="E12" s="4">
        <v>5.1999999999999998E-3</v>
      </c>
      <c r="F12" s="4">
        <f>(C12+D12+E12)/3</f>
        <v>5.0666666666666664E-3</v>
      </c>
      <c r="G12" s="5">
        <v>2.9750000000000001</v>
      </c>
      <c r="H12" s="5">
        <v>1.8520000000000001</v>
      </c>
      <c r="I12" s="5">
        <v>1.266</v>
      </c>
      <c r="J12" s="4">
        <f>(G12+H12+I12)/3</f>
        <v>2.0310000000000001</v>
      </c>
      <c r="K12" s="5">
        <v>8.9999999999999993E-3</v>
      </c>
      <c r="L12" s="5">
        <v>7.0000000000000001E-3</v>
      </c>
      <c r="M12" s="5">
        <v>1E-3</v>
      </c>
      <c r="N12" s="5">
        <f>(K12+L12+M12)/3</f>
        <v>5.6666666666666671E-3</v>
      </c>
      <c r="O12" s="4">
        <v>2.1</v>
      </c>
      <c r="P12" s="5">
        <v>5.4</v>
      </c>
      <c r="Q12" s="5">
        <v>5.0999999999999996</v>
      </c>
      <c r="R12" s="5">
        <f>(O12+P12+Q12)/3</f>
        <v>4.2</v>
      </c>
    </row>
    <row r="13" spans="1:18" x14ac:dyDescent="0.25">
      <c r="A13" s="17">
        <v>10</v>
      </c>
      <c r="B13" s="9" t="s">
        <v>5</v>
      </c>
      <c r="C13" s="10">
        <v>5.8999999999999999E-3</v>
      </c>
      <c r="D13" s="4">
        <v>5.7999999999999996E-3</v>
      </c>
      <c r="E13" s="4">
        <v>4.0000000000000001E-3</v>
      </c>
      <c r="F13" s="4">
        <f>(C13+D13+E13)/3</f>
        <v>5.2333333333333329E-3</v>
      </c>
      <c r="G13" s="5">
        <v>2.468</v>
      </c>
      <c r="H13" s="5">
        <v>1.7649999999999999</v>
      </c>
      <c r="I13" s="5">
        <v>1.9750000000000001</v>
      </c>
      <c r="J13" s="4">
        <f>(G13+H13+I13)/3</f>
        <v>2.0693333333333332</v>
      </c>
      <c r="K13" s="5">
        <v>1E-3</v>
      </c>
      <c r="L13" s="5">
        <v>6.0000000000000001E-3</v>
      </c>
      <c r="M13" s="5">
        <v>4.0000000000000001E-3</v>
      </c>
      <c r="N13" s="5">
        <f>(K13+L13+M13)/3</f>
        <v>3.6666666666666666E-3</v>
      </c>
      <c r="O13" s="4">
        <v>2.2999999999999998</v>
      </c>
      <c r="P13" s="5">
        <v>3</v>
      </c>
      <c r="Q13" s="5">
        <v>3.7</v>
      </c>
      <c r="R13" s="5">
        <f>(O13+P13+Q13)/3</f>
        <v>3</v>
      </c>
    </row>
    <row r="14" spans="1:18" x14ac:dyDescent="0.25">
      <c r="A14" s="17">
        <v>11</v>
      </c>
      <c r="B14" s="9" t="s">
        <v>11</v>
      </c>
      <c r="C14" s="10">
        <v>8.9999999999999993E-3</v>
      </c>
      <c r="D14" s="4">
        <v>5.1999999999999998E-3</v>
      </c>
      <c r="E14" s="4">
        <v>3.8E-3</v>
      </c>
      <c r="F14" s="4">
        <f>(C14+D14+E14)/3</f>
        <v>5.9999999999999993E-3</v>
      </c>
      <c r="G14" s="5">
        <v>3.085</v>
      </c>
      <c r="H14" s="5">
        <v>1.8</v>
      </c>
      <c r="I14" s="5">
        <v>1.468</v>
      </c>
      <c r="J14" s="4">
        <f>(G14+H14+I14)/3</f>
        <v>2.1176666666666666</v>
      </c>
      <c r="K14" s="5">
        <v>1.4E-2</v>
      </c>
      <c r="L14" s="5">
        <v>8.9999999999999993E-3</v>
      </c>
      <c r="M14" s="5">
        <v>1.2E-2</v>
      </c>
      <c r="N14" s="5">
        <f>(K14+L14+M14)/3</f>
        <v>1.1666666666666667E-2</v>
      </c>
      <c r="O14" s="4">
        <v>2.9</v>
      </c>
      <c r="P14" s="5">
        <v>3.7</v>
      </c>
      <c r="Q14" s="5">
        <v>4.3</v>
      </c>
      <c r="R14" s="5">
        <f>(O14+P14+Q14)/3</f>
        <v>3.6333333333333329</v>
      </c>
    </row>
    <row r="15" spans="1:18" x14ac:dyDescent="0.25">
      <c r="A15" s="17">
        <v>12</v>
      </c>
      <c r="B15" s="9" t="s">
        <v>12</v>
      </c>
      <c r="C15" s="10">
        <v>8.2000000000000007E-3</v>
      </c>
      <c r="D15" s="4">
        <v>4.7999999999999996E-3</v>
      </c>
      <c r="E15" s="4">
        <v>5.1999999999999998E-3</v>
      </c>
      <c r="F15" s="4">
        <f>(C15+D15+E15)/3</f>
        <v>6.0666666666666673E-3</v>
      </c>
      <c r="G15" s="5">
        <v>2.6110000000000002</v>
      </c>
      <c r="H15" s="5">
        <v>1.681</v>
      </c>
      <c r="I15" s="5">
        <v>1.5589999999999999</v>
      </c>
      <c r="J15" s="4">
        <f>(G15+H15+I15)/3</f>
        <v>1.9503333333333333</v>
      </c>
      <c r="K15" s="5">
        <v>6.0000000000000001E-3</v>
      </c>
      <c r="L15" s="5">
        <v>1.0999999999999999E-2</v>
      </c>
      <c r="M15" s="5">
        <v>1.0999999999999999E-2</v>
      </c>
      <c r="N15" s="5">
        <f>(K15+L15+M15)/3</f>
        <v>9.3333333333333341E-3</v>
      </c>
      <c r="O15" s="4">
        <v>2.6</v>
      </c>
      <c r="P15" s="5">
        <v>4.3</v>
      </c>
      <c r="Q15" s="5">
        <v>4.2</v>
      </c>
      <c r="R15" s="5">
        <f>(O15+P15+Q15)/3</f>
        <v>3.7000000000000006</v>
      </c>
    </row>
    <row r="16" spans="1:18" x14ac:dyDescent="0.25">
      <c r="A16" s="17">
        <v>13</v>
      </c>
      <c r="B16" s="9" t="s">
        <v>14</v>
      </c>
      <c r="C16" s="10">
        <v>7.3000000000000001E-3</v>
      </c>
      <c r="D16" s="4">
        <v>5.8999999999999999E-3</v>
      </c>
      <c r="E16" s="4">
        <v>5.7999999999999996E-3</v>
      </c>
      <c r="F16" s="4">
        <f>(C16+D16+E16)/3</f>
        <v>6.3333333333333332E-3</v>
      </c>
      <c r="G16" s="5">
        <v>2.8639999999999999</v>
      </c>
      <c r="H16" s="5">
        <v>3.149</v>
      </c>
      <c r="I16" s="5">
        <v>1.7749999999999999</v>
      </c>
      <c r="J16" s="4">
        <f>(G16+H16+I16)/3</f>
        <v>2.5960000000000001</v>
      </c>
      <c r="K16" s="5">
        <v>3.0000000000000001E-3</v>
      </c>
      <c r="L16" s="5">
        <v>6.0000000000000001E-3</v>
      </c>
      <c r="M16" s="5">
        <v>8.0000000000000002E-3</v>
      </c>
      <c r="N16" s="5">
        <f>(K16+L16+M16)/3</f>
        <v>5.6666666666666671E-3</v>
      </c>
      <c r="O16" s="4">
        <v>2.9</v>
      </c>
      <c r="P16" s="5">
        <v>5.2</v>
      </c>
      <c r="Q16" s="5">
        <v>5.0999999999999996</v>
      </c>
      <c r="R16" s="5">
        <f>(O16+P16+Q16)/3</f>
        <v>4.3999999999999995</v>
      </c>
    </row>
    <row r="17" spans="1:18" x14ac:dyDescent="0.25">
      <c r="A17" s="17">
        <v>14</v>
      </c>
      <c r="B17" s="9" t="s">
        <v>13</v>
      </c>
      <c r="C17" s="4">
        <v>9.1000000000000004E-3</v>
      </c>
      <c r="D17" s="4">
        <v>8.9999999999999993E-3</v>
      </c>
      <c r="E17" s="4">
        <v>5.1999999999999998E-3</v>
      </c>
      <c r="F17" s="4">
        <f>(C17+D17+E17)/3</f>
        <v>7.7666666666666656E-3</v>
      </c>
      <c r="G17" s="5">
        <v>2.738</v>
      </c>
      <c r="H17" s="5">
        <v>2.831</v>
      </c>
      <c r="I17" s="5">
        <v>1.65</v>
      </c>
      <c r="J17" s="4">
        <f>(G17+H17+I17)/3</f>
        <v>2.406333333333333</v>
      </c>
      <c r="K17" s="5">
        <v>2E-3</v>
      </c>
      <c r="L17" s="5">
        <v>5.0000000000000001E-3</v>
      </c>
      <c r="M17" s="5">
        <v>7.0000000000000001E-3</v>
      </c>
      <c r="N17" s="5">
        <f>(K17+L17+M17)/3</f>
        <v>4.6666666666666671E-3</v>
      </c>
      <c r="O17" s="4">
        <v>2.4</v>
      </c>
      <c r="P17" s="5">
        <v>3.8</v>
      </c>
      <c r="Q17" s="5">
        <v>3.5</v>
      </c>
      <c r="R17" s="5">
        <f>(O17+P17+Q17)/3</f>
        <v>3.2333333333333329</v>
      </c>
    </row>
  </sheetData>
  <mergeCells count="5">
    <mergeCell ref="C2:E2"/>
    <mergeCell ref="G2:I2"/>
    <mergeCell ref="K2:M2"/>
    <mergeCell ref="O2:Q2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 8 17 Biochemical Data</vt:lpstr>
      <vt:lpstr>15 12 17 Biochemical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2019-04-04T13:47:30Z</dcterms:modified>
</cp:coreProperties>
</file>