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0260" windowHeight="8115" firstSheet="1" activeTab="5"/>
  </bookViews>
  <sheets>
    <sheet name="Br. 32 b Mean data" sheetId="52" r:id="rId1"/>
    <sheet name="Br. 32 b Replicated data" sheetId="53" r:id="rId2"/>
    <sheet name="Br. 22b Mean data" sheetId="54" r:id="rId3"/>
    <sheet name="Br. 22b Replicated data" sheetId="55" r:id="rId4"/>
    <sheet name="Conclusion 32 b" sheetId="57" r:id="rId5"/>
    <sheet name="Coclusion 22b" sheetId="58" r:id="rId6"/>
  </sheets>
  <calcPr calcId="125725"/>
</workbook>
</file>

<file path=xl/calcChain.xml><?xml version="1.0" encoding="utf-8"?>
<calcChain xmlns="http://schemas.openxmlformats.org/spreadsheetml/2006/main">
  <c r="C28" i="58"/>
  <c r="D28"/>
  <c r="E28"/>
  <c r="F28"/>
  <c r="G28"/>
  <c r="H28"/>
  <c r="I28"/>
  <c r="J28"/>
  <c r="K28"/>
  <c r="D20" i="57"/>
  <c r="E20"/>
  <c r="F20"/>
  <c r="G20"/>
  <c r="H20"/>
  <c r="I20"/>
  <c r="J20"/>
  <c r="K20"/>
  <c r="C20"/>
</calcChain>
</file>

<file path=xl/sharedStrings.xml><?xml version="1.0" encoding="utf-8"?>
<sst xmlns="http://schemas.openxmlformats.org/spreadsheetml/2006/main" count="756" uniqueCount="46">
  <si>
    <t>Mean</t>
  </si>
  <si>
    <t>CV %</t>
  </si>
  <si>
    <t>S. No.</t>
  </si>
  <si>
    <t>Code #</t>
  </si>
  <si>
    <t>SCY (Kg/ha)</t>
  </si>
  <si>
    <t>LY (Kg/ha)</t>
  </si>
  <si>
    <t>GOT (%)</t>
  </si>
  <si>
    <t>Boll No</t>
  </si>
  <si>
    <t>Boll wt (g)</t>
  </si>
  <si>
    <t>Upper Half Mean Length (mm)</t>
  </si>
  <si>
    <t>Mic</t>
  </si>
  <si>
    <t>BS (g/tex)</t>
  </si>
  <si>
    <t>Seed Oil (%)</t>
  </si>
  <si>
    <t>Biological yield (t/ha)</t>
  </si>
  <si>
    <t>K/Na Ratio in leaf tissue</t>
  </si>
  <si>
    <t>CD @ 5%</t>
  </si>
  <si>
    <t>Bench mark value of zonal check =</t>
  </si>
  <si>
    <t>Rep I</t>
  </si>
  <si>
    <t>Rep III</t>
  </si>
  <si>
    <t>−</t>
  </si>
  <si>
    <t>Name of the centre : ICAR- Central Soil Salinity Research Institute, Regional Research Station, Bharuch, Gujarat</t>
  </si>
  <si>
    <t>Location : Bharuch, Gujarat</t>
  </si>
  <si>
    <t>Plot Size : 5.4 m x 2.4 m</t>
  </si>
  <si>
    <t>Rep II</t>
  </si>
  <si>
    <t>Year : 2016-17</t>
  </si>
  <si>
    <t>Soil Salinity : ECe = 6.6 dSm-1</t>
  </si>
  <si>
    <t>No of entries including check : 26</t>
  </si>
  <si>
    <r>
      <t xml:space="preserve">Trial Name : IET of </t>
    </r>
    <r>
      <rPr>
        <b/>
        <i/>
        <sz val="16"/>
        <color theme="1"/>
        <rFont val="Calibri"/>
        <family val="2"/>
        <scheme val="minor"/>
      </rPr>
      <t>G. arboreum</t>
    </r>
  </si>
  <si>
    <t>Trial : Br. 22 b</t>
  </si>
  <si>
    <r>
      <t>Sodium content in leaf tissue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molg</t>
    </r>
    <r>
      <rPr>
        <b/>
        <vertAlign val="superscript"/>
        <sz val="11"/>
        <color theme="1"/>
        <rFont val="Calibri"/>
        <family val="2"/>
        <scheme val="minor"/>
      </rPr>
      <t xml:space="preserve">-1 </t>
    </r>
    <r>
      <rPr>
        <b/>
        <sz val="11"/>
        <color theme="1"/>
        <rFont val="Calibri"/>
        <family val="2"/>
        <scheme val="minor"/>
      </rPr>
      <t>DW)</t>
    </r>
  </si>
  <si>
    <t>Potassium content in leaf tissue (µmolg-1 DW)</t>
  </si>
  <si>
    <r>
      <t>Sodium content in leaf tissue (µmolg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DW)</t>
    </r>
  </si>
  <si>
    <r>
      <t>Potassium content in leaf tissue (µmolg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DW)</t>
    </r>
  </si>
  <si>
    <r>
      <t xml:space="preserve">Trial Name: IET of </t>
    </r>
    <r>
      <rPr>
        <b/>
        <i/>
        <sz val="16"/>
        <color theme="1"/>
        <rFont val="Calibri"/>
        <family val="2"/>
        <scheme val="minor"/>
      </rPr>
      <t>G. herbeceum</t>
    </r>
  </si>
  <si>
    <t>Trial : Br. 32 b</t>
  </si>
  <si>
    <t>No. of entries icluding check : 18</t>
  </si>
  <si>
    <t>Soil Salinity : ECe = 5.7 dSm-1</t>
  </si>
  <si>
    <r>
      <t>Sodium content in leaf tissue (mmolg</t>
    </r>
    <r>
      <rPr>
        <b/>
        <vertAlign val="superscript"/>
        <sz val="11"/>
        <color theme="1"/>
        <rFont val="Calibri"/>
        <family val="2"/>
        <scheme val="minor"/>
      </rPr>
      <t xml:space="preserve">-1 </t>
    </r>
    <r>
      <rPr>
        <b/>
        <sz val="11"/>
        <color theme="1"/>
        <rFont val="Calibri"/>
        <family val="2"/>
        <scheme val="minor"/>
      </rPr>
      <t>DW)</t>
    </r>
  </si>
  <si>
    <r>
      <t>Potassium content in leaf tissue (mmolg</t>
    </r>
    <r>
      <rPr>
        <b/>
        <vertAlign val="superscript"/>
        <sz val="11"/>
        <color theme="1"/>
        <rFont val="Calibri"/>
        <family val="2"/>
        <scheme val="minor"/>
      </rPr>
      <t xml:space="preserve">-1 </t>
    </r>
    <r>
      <rPr>
        <b/>
        <sz val="11"/>
        <color theme="1"/>
        <rFont val="Calibri"/>
        <family val="2"/>
        <scheme val="minor"/>
      </rPr>
      <t>DW)</t>
    </r>
  </si>
  <si>
    <t>Comment</t>
  </si>
  <si>
    <t>High K/Na ratio, high K uptake, low Na uptake</t>
  </si>
  <si>
    <t>Low Na uptake</t>
  </si>
  <si>
    <t>High K uptake</t>
  </si>
  <si>
    <t>High K/Na ratio, High K uptake</t>
  </si>
  <si>
    <t>Low Na uptake, High K/Na ratio</t>
  </si>
  <si>
    <t>No evidence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</si>
</sst>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</cellXfs>
  <cellStyles count="7">
    <cellStyle name="Normal" xfId="0" builtinId="0"/>
    <cellStyle name="Normal 13" xfId="5"/>
    <cellStyle name="Normal 14" xfId="6"/>
    <cellStyle name="Normal 2" xfId="1"/>
    <cellStyle name="Normal 3" xfId="4"/>
    <cellStyle name="Normal 5" xfId="2"/>
    <cellStyle name="Normal 7" xfId="3"/>
  </cellStyles>
  <dxfs count="16"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opLeftCell="A10" zoomScale="70" zoomScaleNormal="70" workbookViewId="0">
      <selection activeCell="K34" sqref="K34"/>
    </sheetView>
  </sheetViews>
  <sheetFormatPr defaultRowHeight="15"/>
  <cols>
    <col min="1" max="15" width="15.7109375" style="1" customWidth="1"/>
    <col min="16" max="16384" width="9.140625" style="1"/>
  </cols>
  <sheetData>
    <row r="1" spans="1:15" ht="21">
      <c r="A1" s="19" t="s">
        <v>20</v>
      </c>
    </row>
    <row r="2" spans="1:15" ht="21">
      <c r="A2" s="19" t="s">
        <v>24</v>
      </c>
    </row>
    <row r="3" spans="1:15" ht="21">
      <c r="A3" s="19" t="s">
        <v>21</v>
      </c>
    </row>
    <row r="4" spans="1:15" ht="21">
      <c r="A4" s="19" t="s">
        <v>33</v>
      </c>
    </row>
    <row r="5" spans="1:15" ht="21">
      <c r="A5" s="19" t="s">
        <v>34</v>
      </c>
    </row>
    <row r="6" spans="1:15" ht="21">
      <c r="A6" s="19" t="s">
        <v>35</v>
      </c>
    </row>
    <row r="7" spans="1:15" ht="21">
      <c r="A7" s="19" t="s">
        <v>22</v>
      </c>
    </row>
    <row r="8" spans="1:15" ht="21">
      <c r="A8" s="19" t="s">
        <v>36</v>
      </c>
    </row>
    <row r="11" spans="1:15" s="5" customFormat="1" ht="62.25">
      <c r="A11" s="16" t="s">
        <v>2</v>
      </c>
      <c r="B11" s="16" t="s">
        <v>3</v>
      </c>
      <c r="C11" s="16" t="s">
        <v>4</v>
      </c>
      <c r="D11" s="16" t="s">
        <v>5</v>
      </c>
      <c r="E11" s="16" t="s">
        <v>6</v>
      </c>
      <c r="F11" s="16" t="s">
        <v>7</v>
      </c>
      <c r="G11" s="16" t="s">
        <v>8</v>
      </c>
      <c r="H11" s="16" t="s">
        <v>13</v>
      </c>
      <c r="I11" s="16" t="s">
        <v>31</v>
      </c>
      <c r="J11" s="16" t="s">
        <v>32</v>
      </c>
      <c r="K11" s="16" t="s">
        <v>14</v>
      </c>
      <c r="L11" s="16" t="s">
        <v>9</v>
      </c>
      <c r="M11" s="16" t="s">
        <v>10</v>
      </c>
      <c r="N11" s="16" t="s">
        <v>11</v>
      </c>
      <c r="O11" s="16" t="s">
        <v>12</v>
      </c>
    </row>
    <row r="12" spans="1:15">
      <c r="A12" s="8">
        <v>1</v>
      </c>
      <c r="B12" s="8">
        <v>951</v>
      </c>
      <c r="C12" s="10">
        <v>400.10916666666668</v>
      </c>
      <c r="D12" s="10">
        <v>158.76377175925927</v>
      </c>
      <c r="E12" s="9">
        <v>39.814814814814817</v>
      </c>
      <c r="F12" s="10">
        <v>15.423611111111093</v>
      </c>
      <c r="G12" s="9">
        <v>1.4639999999999997</v>
      </c>
      <c r="H12" s="9">
        <v>1.9245217268938273</v>
      </c>
      <c r="I12" s="10">
        <v>32.137681159420289</v>
      </c>
      <c r="J12" s="10">
        <v>123.9133497598317</v>
      </c>
      <c r="K12" s="9">
        <v>6.5676017508804128</v>
      </c>
      <c r="L12" s="13" t="s">
        <v>19</v>
      </c>
      <c r="M12" s="13" t="s">
        <v>19</v>
      </c>
      <c r="N12" s="13" t="s">
        <v>19</v>
      </c>
      <c r="O12" s="13" t="s">
        <v>19</v>
      </c>
    </row>
    <row r="13" spans="1:15">
      <c r="A13" s="8">
        <v>2</v>
      </c>
      <c r="B13" s="8">
        <v>952</v>
      </c>
      <c r="C13" s="10">
        <v>294.005</v>
      </c>
      <c r="D13" s="10">
        <v>100.38812857411591</v>
      </c>
      <c r="E13" s="9">
        <v>34.537246049661405</v>
      </c>
      <c r="F13" s="10">
        <v>9.6686197916666661</v>
      </c>
      <c r="G13" s="9">
        <v>1.5360000000000003</v>
      </c>
      <c r="H13" s="9">
        <v>1.8362038270814816</v>
      </c>
      <c r="I13" s="10">
        <v>20.768115942028984</v>
      </c>
      <c r="J13" s="10">
        <v>150.11538461538461</v>
      </c>
      <c r="K13" s="9">
        <v>12.339183752266875</v>
      </c>
      <c r="L13" s="13" t="s">
        <v>19</v>
      </c>
      <c r="M13" s="13" t="s">
        <v>19</v>
      </c>
      <c r="N13" s="13" t="s">
        <v>19</v>
      </c>
      <c r="O13" s="13" t="s">
        <v>19</v>
      </c>
    </row>
    <row r="14" spans="1:15">
      <c r="A14" s="8">
        <v>3</v>
      </c>
      <c r="B14" s="8">
        <v>953</v>
      </c>
      <c r="C14" s="10">
        <v>566.40333333333331</v>
      </c>
      <c r="D14" s="10">
        <v>206.39347480589024</v>
      </c>
      <c r="E14" s="9">
        <v>36.412315930388218</v>
      </c>
      <c r="F14" s="10">
        <v>18.38586326766967</v>
      </c>
      <c r="G14" s="9">
        <v>1.7260000000000002</v>
      </c>
      <c r="H14" s="9">
        <v>1.4763580974913577</v>
      </c>
      <c r="I14" s="10">
        <v>29.423913043478262</v>
      </c>
      <c r="J14" s="10">
        <v>124.76895904352564</v>
      </c>
      <c r="K14" s="9">
        <v>7.2849466377412879</v>
      </c>
      <c r="L14" s="13" t="s">
        <v>19</v>
      </c>
      <c r="M14" s="13" t="s">
        <v>19</v>
      </c>
      <c r="N14" s="13" t="s">
        <v>19</v>
      </c>
      <c r="O14" s="13" t="s">
        <v>19</v>
      </c>
    </row>
    <row r="15" spans="1:15">
      <c r="A15" s="8">
        <v>4</v>
      </c>
      <c r="B15" s="8">
        <v>954</v>
      </c>
      <c r="C15" s="10">
        <v>437.53500000000003</v>
      </c>
      <c r="D15" s="10">
        <v>167.02061711990825</v>
      </c>
      <c r="E15" s="9">
        <v>38.209982788296045</v>
      </c>
      <c r="F15" s="10">
        <v>14.914772727272727</v>
      </c>
      <c r="G15" s="9">
        <v>1.5840000000000003</v>
      </c>
      <c r="H15" s="9">
        <v>1.5397223104</v>
      </c>
      <c r="I15" s="10">
        <v>42.463768115942031</v>
      </c>
      <c r="J15" s="10">
        <v>204.16025641025635</v>
      </c>
      <c r="K15" s="9">
        <v>8.2366530445141812</v>
      </c>
      <c r="L15" s="13" t="s">
        <v>19</v>
      </c>
      <c r="M15" s="13" t="s">
        <v>19</v>
      </c>
      <c r="N15" s="13" t="s">
        <v>19</v>
      </c>
      <c r="O15" s="13" t="s">
        <v>19</v>
      </c>
    </row>
    <row r="16" spans="1:15">
      <c r="A16" s="8">
        <v>5</v>
      </c>
      <c r="B16" s="8">
        <v>955</v>
      </c>
      <c r="C16" s="10">
        <v>480.36250000000001</v>
      </c>
      <c r="D16" s="10">
        <v>188.28275321428575</v>
      </c>
      <c r="E16" s="9">
        <v>39.285714285714285</v>
      </c>
      <c r="F16" s="10">
        <v>19.192004504504478</v>
      </c>
      <c r="G16" s="9">
        <v>1.4799999999999998</v>
      </c>
      <c r="H16" s="9">
        <v>1.4747685980740741</v>
      </c>
      <c r="I16" s="10">
        <v>25.811594202898551</v>
      </c>
      <c r="J16" s="10">
        <v>170.18162393162393</v>
      </c>
      <c r="K16" s="9">
        <v>11.086515528945005</v>
      </c>
      <c r="L16" s="13" t="s">
        <v>19</v>
      </c>
      <c r="M16" s="13" t="s">
        <v>19</v>
      </c>
      <c r="N16" s="13" t="s">
        <v>19</v>
      </c>
      <c r="O16" s="13" t="s">
        <v>19</v>
      </c>
    </row>
    <row r="17" spans="1:15">
      <c r="A17" s="8">
        <v>6</v>
      </c>
      <c r="B17" s="8">
        <v>956</v>
      </c>
      <c r="C17" s="10">
        <v>517.40250000000003</v>
      </c>
      <c r="D17" s="10">
        <v>204.75847903697999</v>
      </c>
      <c r="E17" s="9">
        <v>39.753466872110934</v>
      </c>
      <c r="F17" s="10">
        <v>19.055860805860799</v>
      </c>
      <c r="G17" s="9">
        <v>1.6379999999999999</v>
      </c>
      <c r="H17" s="9">
        <v>1.959583448711111</v>
      </c>
      <c r="I17" s="10">
        <v>27.659420289855074</v>
      </c>
      <c r="J17" s="10">
        <v>128.9228986770182</v>
      </c>
      <c r="K17" s="9">
        <v>8.0567553931267302</v>
      </c>
      <c r="L17" s="13" t="s">
        <v>19</v>
      </c>
      <c r="M17" s="13" t="s">
        <v>19</v>
      </c>
      <c r="N17" s="13" t="s">
        <v>19</v>
      </c>
      <c r="O17" s="13" t="s">
        <v>19</v>
      </c>
    </row>
    <row r="18" spans="1:15">
      <c r="A18" s="8">
        <v>7</v>
      </c>
      <c r="B18" s="8">
        <v>957</v>
      </c>
      <c r="C18" s="10">
        <v>571.41916666666668</v>
      </c>
      <c r="D18" s="10">
        <v>193.10688249999995</v>
      </c>
      <c r="E18" s="9">
        <v>33.833333333333329</v>
      </c>
      <c r="F18" s="10">
        <v>18.197443181818183</v>
      </c>
      <c r="G18" s="9">
        <v>1.7600000000000005</v>
      </c>
      <c r="H18" s="9">
        <v>1.5669290919901238</v>
      </c>
      <c r="I18" s="10">
        <v>25.539855072463769</v>
      </c>
      <c r="J18" s="10">
        <v>184.66025641025644</v>
      </c>
      <c r="K18" s="9">
        <v>12.211361331418571</v>
      </c>
      <c r="L18" s="13" t="s">
        <v>19</v>
      </c>
      <c r="M18" s="13" t="s">
        <v>19</v>
      </c>
      <c r="N18" s="13" t="s">
        <v>19</v>
      </c>
      <c r="O18" s="13" t="s">
        <v>19</v>
      </c>
    </row>
    <row r="19" spans="1:15">
      <c r="A19" s="8">
        <v>8</v>
      </c>
      <c r="B19" s="8">
        <v>958</v>
      </c>
      <c r="C19" s="10">
        <v>628.52250000000004</v>
      </c>
      <c r="D19" s="10">
        <v>208.44905640703519</v>
      </c>
      <c r="E19" s="9">
        <v>33.165829145728644</v>
      </c>
      <c r="F19" s="10">
        <v>21.395132211538471</v>
      </c>
      <c r="G19" s="9">
        <v>1.6640000000000004</v>
      </c>
      <c r="H19" s="9">
        <v>1.5284722942222224</v>
      </c>
      <c r="I19" s="10">
        <v>51.384057971014492</v>
      </c>
      <c r="J19" s="10">
        <v>311.03041187739456</v>
      </c>
      <c r="K19" s="9">
        <v>10.296410205771432</v>
      </c>
      <c r="L19" s="13" t="s">
        <v>19</v>
      </c>
      <c r="M19" s="13" t="s">
        <v>19</v>
      </c>
      <c r="N19" s="13" t="s">
        <v>19</v>
      </c>
      <c r="O19" s="13" t="s">
        <v>19</v>
      </c>
    </row>
    <row r="20" spans="1:15">
      <c r="A20" s="8">
        <v>9</v>
      </c>
      <c r="B20" s="8">
        <v>959</v>
      </c>
      <c r="C20" s="10">
        <v>530.52083333333337</v>
      </c>
      <c r="D20" s="10">
        <v>207.81502454545458</v>
      </c>
      <c r="E20" s="9">
        <v>39.191919191919197</v>
      </c>
      <c r="F20" s="10">
        <v>20.225391498881418</v>
      </c>
      <c r="G20" s="9">
        <v>1.49</v>
      </c>
      <c r="H20" s="9">
        <v>1.9138118390617285</v>
      </c>
      <c r="I20" s="10">
        <v>34.807971014492757</v>
      </c>
      <c r="J20" s="10">
        <v>201.32381559909956</v>
      </c>
      <c r="K20" s="9">
        <v>10.030984184243584</v>
      </c>
      <c r="L20" s="13" t="s">
        <v>19</v>
      </c>
      <c r="M20" s="13" t="s">
        <v>19</v>
      </c>
      <c r="N20" s="13" t="s">
        <v>19</v>
      </c>
      <c r="O20" s="13" t="s">
        <v>19</v>
      </c>
    </row>
    <row r="21" spans="1:15">
      <c r="A21" s="8">
        <v>10</v>
      </c>
      <c r="B21" s="8">
        <v>960</v>
      </c>
      <c r="C21" s="10">
        <v>593.79750000000001</v>
      </c>
      <c r="D21" s="10">
        <v>209.57980970588241</v>
      </c>
      <c r="E21" s="9">
        <v>35.294117647058826</v>
      </c>
      <c r="F21" s="10">
        <v>18.426724137931036</v>
      </c>
      <c r="G21" s="9">
        <v>1.7399999999999995</v>
      </c>
      <c r="H21" s="9">
        <v>1.6193056375999999</v>
      </c>
      <c r="I21" s="10">
        <v>46.826086956521728</v>
      </c>
      <c r="J21" s="10">
        <v>190.12820512820511</v>
      </c>
      <c r="K21" s="9">
        <v>7.1991324107649</v>
      </c>
      <c r="L21" s="13" t="s">
        <v>19</v>
      </c>
      <c r="M21" s="13" t="s">
        <v>19</v>
      </c>
      <c r="N21" s="13" t="s">
        <v>19</v>
      </c>
      <c r="O21" s="13" t="s">
        <v>19</v>
      </c>
    </row>
    <row r="22" spans="1:15">
      <c r="A22" s="8">
        <v>11</v>
      </c>
      <c r="B22" s="8">
        <v>961</v>
      </c>
      <c r="C22" s="10">
        <v>315.22583333333336</v>
      </c>
      <c r="D22" s="10">
        <v>116.23479119565218</v>
      </c>
      <c r="E22" s="9">
        <v>36.521739130434781</v>
      </c>
      <c r="F22" s="10">
        <v>9.1266781741465213</v>
      </c>
      <c r="G22" s="9">
        <v>1.7380000000000002</v>
      </c>
      <c r="H22" s="9">
        <v>1.5918673860839505</v>
      </c>
      <c r="I22" s="10">
        <v>25.311594202898551</v>
      </c>
      <c r="J22" s="10">
        <v>162.48290598290592</v>
      </c>
      <c r="K22" s="9">
        <v>11.26200792020574</v>
      </c>
      <c r="L22" s="13" t="s">
        <v>19</v>
      </c>
      <c r="M22" s="13" t="s">
        <v>19</v>
      </c>
      <c r="N22" s="13" t="s">
        <v>19</v>
      </c>
      <c r="O22" s="13" t="s">
        <v>19</v>
      </c>
    </row>
    <row r="23" spans="1:15">
      <c r="A23" s="8">
        <v>12</v>
      </c>
      <c r="B23" s="8">
        <v>962</v>
      </c>
      <c r="C23" s="10">
        <v>680.99583333333339</v>
      </c>
      <c r="D23" s="10">
        <v>229.98891903404595</v>
      </c>
      <c r="E23" s="9">
        <v>33.610451306413303</v>
      </c>
      <c r="F23" s="10">
        <v>26.749883286648004</v>
      </c>
      <c r="G23" s="9">
        <v>1.4279999999999999</v>
      </c>
      <c r="H23" s="9">
        <v>2.2642748180246919</v>
      </c>
      <c r="I23" s="10">
        <v>29.213768115942031</v>
      </c>
      <c r="J23" s="10">
        <v>166.64239738313827</v>
      </c>
      <c r="K23" s="9">
        <v>9.7856456997630232</v>
      </c>
      <c r="L23" s="13" t="s">
        <v>19</v>
      </c>
      <c r="M23" s="13" t="s">
        <v>19</v>
      </c>
      <c r="N23" s="13" t="s">
        <v>19</v>
      </c>
      <c r="O23" s="13" t="s">
        <v>19</v>
      </c>
    </row>
    <row r="24" spans="1:15">
      <c r="A24" s="8">
        <v>13</v>
      </c>
      <c r="B24" s="8">
        <v>963</v>
      </c>
      <c r="C24" s="10">
        <v>622.34916666666675</v>
      </c>
      <c r="D24" s="10">
        <v>221.84845045604143</v>
      </c>
      <c r="E24" s="9">
        <v>35.684062059238364</v>
      </c>
      <c r="F24" s="10">
        <v>19.7483270598076</v>
      </c>
      <c r="G24" s="9">
        <v>1.5940000000000001</v>
      </c>
      <c r="H24" s="9">
        <v>2.2578550691160495</v>
      </c>
      <c r="I24" s="10">
        <v>44.572463768115938</v>
      </c>
      <c r="J24" s="10">
        <v>115.75834522235773</v>
      </c>
      <c r="K24" s="9">
        <v>4.4543036460926002</v>
      </c>
      <c r="L24" s="13" t="s">
        <v>19</v>
      </c>
      <c r="M24" s="13" t="s">
        <v>19</v>
      </c>
      <c r="N24" s="13" t="s">
        <v>19</v>
      </c>
      <c r="O24" s="13" t="s">
        <v>19</v>
      </c>
    </row>
    <row r="25" spans="1:15">
      <c r="A25" s="8">
        <v>14</v>
      </c>
      <c r="B25" s="8">
        <v>964</v>
      </c>
      <c r="C25" s="10">
        <v>594.95500000000004</v>
      </c>
      <c r="D25" s="10">
        <v>240.82042726207905</v>
      </c>
      <c r="E25" s="9">
        <v>40.556368960468518</v>
      </c>
      <c r="F25" s="10">
        <v>21.339124839124825</v>
      </c>
      <c r="G25" s="9">
        <v>1.5539999999999996</v>
      </c>
      <c r="H25" s="9">
        <v>1.962685294607408</v>
      </c>
      <c r="I25" s="10">
        <v>27.018115942028984</v>
      </c>
      <c r="J25" s="10">
        <v>149.13860222202948</v>
      </c>
      <c r="K25" s="9">
        <v>9.5325431691353728</v>
      </c>
      <c r="L25" s="13" t="s">
        <v>19</v>
      </c>
      <c r="M25" s="13" t="s">
        <v>19</v>
      </c>
      <c r="N25" s="13" t="s">
        <v>19</v>
      </c>
      <c r="O25" s="13" t="s">
        <v>19</v>
      </c>
    </row>
    <row r="26" spans="1:15">
      <c r="A26" s="8">
        <v>15</v>
      </c>
      <c r="B26" s="8">
        <v>965</v>
      </c>
      <c r="C26" s="10">
        <v>535.53666666666663</v>
      </c>
      <c r="D26" s="10">
        <v>217.4493701950355</v>
      </c>
      <c r="E26" s="9">
        <v>40.638297872340424</v>
      </c>
      <c r="F26" s="10">
        <v>23.328631138975965</v>
      </c>
      <c r="G26" s="9">
        <v>1.276</v>
      </c>
      <c r="H26" s="9">
        <v>1.916605048760494</v>
      </c>
      <c r="I26" s="10">
        <v>32.673913043478265</v>
      </c>
      <c r="J26" s="10">
        <v>192.30982905982901</v>
      </c>
      <c r="K26" s="9">
        <v>10.035441687154746</v>
      </c>
      <c r="L26" s="13" t="s">
        <v>19</v>
      </c>
      <c r="M26" s="13" t="s">
        <v>19</v>
      </c>
      <c r="N26" s="13" t="s">
        <v>19</v>
      </c>
      <c r="O26" s="13" t="s">
        <v>19</v>
      </c>
    </row>
    <row r="27" spans="1:15">
      <c r="A27" s="8">
        <v>16</v>
      </c>
      <c r="B27" s="8">
        <v>966</v>
      </c>
      <c r="C27" s="10">
        <v>381.97499999999997</v>
      </c>
      <c r="D27" s="10">
        <v>156.86247083333339</v>
      </c>
      <c r="E27" s="9">
        <v>40.909090909090914</v>
      </c>
      <c r="F27" s="10">
        <v>13.212287104622868</v>
      </c>
      <c r="G27" s="9">
        <v>1.6440000000000001</v>
      </c>
      <c r="H27" s="9">
        <v>1.6308334332444447</v>
      </c>
      <c r="I27" s="10">
        <v>30.184782608695656</v>
      </c>
      <c r="J27" s="10">
        <v>155.57692307692307</v>
      </c>
      <c r="K27" s="9">
        <v>8.664730011781943</v>
      </c>
      <c r="L27" s="13" t="s">
        <v>19</v>
      </c>
      <c r="M27" s="13" t="s">
        <v>19</v>
      </c>
      <c r="N27" s="13" t="s">
        <v>19</v>
      </c>
      <c r="O27" s="13" t="s">
        <v>19</v>
      </c>
    </row>
    <row r="28" spans="1:15">
      <c r="A28" s="8">
        <v>17</v>
      </c>
      <c r="B28" s="8">
        <v>967</v>
      </c>
      <c r="C28" s="10">
        <v>447.18083333333334</v>
      </c>
      <c r="D28" s="10">
        <v>165.97261369400152</v>
      </c>
      <c r="E28" s="9">
        <v>37.129840546697039</v>
      </c>
      <c r="F28" s="10">
        <v>15.318264563106803</v>
      </c>
      <c r="G28" s="9">
        <v>1.6480000000000004</v>
      </c>
      <c r="H28" s="9">
        <v>1.5960340425283952</v>
      </c>
      <c r="I28" s="10">
        <v>26.69927536231884</v>
      </c>
      <c r="J28" s="10">
        <v>212.09401709401709</v>
      </c>
      <c r="K28" s="9">
        <v>13.464921113585262</v>
      </c>
      <c r="L28" s="13" t="s">
        <v>19</v>
      </c>
      <c r="M28" s="13" t="s">
        <v>19</v>
      </c>
      <c r="N28" s="13" t="s">
        <v>19</v>
      </c>
      <c r="O28" s="13" t="s">
        <v>19</v>
      </c>
    </row>
    <row r="29" spans="1:15">
      <c r="A29" s="8">
        <v>18</v>
      </c>
      <c r="B29" s="8">
        <v>968</v>
      </c>
      <c r="C29" s="10">
        <v>471.4883333333334</v>
      </c>
      <c r="D29" s="10">
        <v>182.32879078947369</v>
      </c>
      <c r="E29" s="9">
        <v>38.771929824561404</v>
      </c>
      <c r="F29" s="10">
        <v>16.198051948051937</v>
      </c>
      <c r="G29" s="9">
        <v>1.54</v>
      </c>
      <c r="H29" s="9">
        <v>1.8614507284839508</v>
      </c>
      <c r="I29" s="10">
        <v>25.65217391304348</v>
      </c>
      <c r="J29" s="10">
        <v>173.15284597199491</v>
      </c>
      <c r="K29" s="9">
        <v>11.521435586336535</v>
      </c>
      <c r="L29" s="13" t="s">
        <v>19</v>
      </c>
      <c r="M29" s="13" t="s">
        <v>19</v>
      </c>
      <c r="N29" s="13" t="s">
        <v>19</v>
      </c>
      <c r="O29" s="13" t="s">
        <v>19</v>
      </c>
    </row>
    <row r="30" spans="1:15">
      <c r="A30" s="7"/>
      <c r="B30" s="14" t="s">
        <v>15</v>
      </c>
      <c r="C30" s="17">
        <v>106.07</v>
      </c>
      <c r="D30" s="17">
        <v>39.72</v>
      </c>
      <c r="E30" s="17">
        <v>2.78</v>
      </c>
      <c r="F30" s="17">
        <v>2.59</v>
      </c>
      <c r="G30" s="17">
        <v>0.09</v>
      </c>
      <c r="H30" s="18">
        <v>0.22</v>
      </c>
      <c r="I30" s="18">
        <v>9</v>
      </c>
      <c r="J30" s="18">
        <v>52.09</v>
      </c>
      <c r="K30" s="18">
        <v>2.91</v>
      </c>
      <c r="L30" s="15"/>
      <c r="M30" s="15"/>
      <c r="N30" s="15"/>
      <c r="O30" s="15"/>
    </row>
    <row r="31" spans="1:15">
      <c r="A31" s="7"/>
      <c r="B31" s="14" t="s">
        <v>1</v>
      </c>
      <c r="C31" s="17">
        <v>12.69</v>
      </c>
      <c r="D31" s="17">
        <v>12.76</v>
      </c>
      <c r="E31" s="17">
        <v>4.4800000000000004</v>
      </c>
      <c r="F31" s="17">
        <v>8.7799999999999994</v>
      </c>
      <c r="G31" s="17">
        <v>3.25</v>
      </c>
      <c r="H31" s="18">
        <v>7.59</v>
      </c>
      <c r="I31" s="18">
        <v>16.89</v>
      </c>
      <c r="J31" s="18">
        <v>18.13</v>
      </c>
      <c r="K31" s="18">
        <v>18.36</v>
      </c>
      <c r="L31" s="15"/>
      <c r="M31" s="15"/>
      <c r="N31" s="15"/>
      <c r="O31" s="15"/>
    </row>
    <row r="32" spans="1:15">
      <c r="A32" s="7"/>
      <c r="B32" s="25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</sheetData>
  <mergeCells count="1">
    <mergeCell ref="B32:O32"/>
  </mergeCells>
  <conditionalFormatting sqref="K12:K29">
    <cfRule type="aboveAverage" dxfId="15" priority="5"/>
  </conditionalFormatting>
  <conditionalFormatting sqref="C12:C29">
    <cfRule type="aboveAverage" dxfId="14" priority="4"/>
  </conditionalFormatting>
  <conditionalFormatting sqref="J12:J29">
    <cfRule type="aboveAverage" dxfId="13" priority="2"/>
  </conditionalFormatting>
  <conditionalFormatting sqref="I12:I29">
    <cfRule type="aboveAverage" dxfId="12" priority="1" aboveAverage="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"/>
  <sheetViews>
    <sheetView zoomScale="60" zoomScaleNormal="60" workbookViewId="0">
      <selection activeCell="AQ16" sqref="AQ16"/>
    </sheetView>
  </sheetViews>
  <sheetFormatPr defaultRowHeight="15"/>
  <sheetData>
    <row r="1" spans="1:43" ht="21">
      <c r="A1" s="19" t="s">
        <v>20</v>
      </c>
    </row>
    <row r="2" spans="1:43" ht="21">
      <c r="A2" s="19" t="s">
        <v>24</v>
      </c>
    </row>
    <row r="3" spans="1:43" ht="21">
      <c r="A3" s="19" t="s">
        <v>21</v>
      </c>
    </row>
    <row r="4" spans="1:43" ht="21">
      <c r="A4" s="19" t="s">
        <v>33</v>
      </c>
    </row>
    <row r="5" spans="1:43" ht="21">
      <c r="A5" s="19" t="s">
        <v>34</v>
      </c>
    </row>
    <row r="6" spans="1:43" ht="21">
      <c r="A6" s="19" t="s">
        <v>35</v>
      </c>
    </row>
    <row r="7" spans="1:43" ht="21">
      <c r="A7" s="19" t="s">
        <v>22</v>
      </c>
    </row>
    <row r="8" spans="1:43" ht="21">
      <c r="A8" s="19" t="s">
        <v>36</v>
      </c>
    </row>
    <row r="9" spans="1:43" ht="21">
      <c r="A9" s="19"/>
    </row>
    <row r="11" spans="1:43" s="1" customFormat="1" ht="75">
      <c r="A11" s="6" t="s">
        <v>2</v>
      </c>
      <c r="B11" s="6" t="s">
        <v>3</v>
      </c>
      <c r="C11" s="26" t="s">
        <v>4</v>
      </c>
      <c r="D11" s="27"/>
      <c r="E11" s="27"/>
      <c r="F11" s="28"/>
      <c r="G11" s="26" t="s">
        <v>5</v>
      </c>
      <c r="H11" s="27"/>
      <c r="I11" s="27"/>
      <c r="J11" s="28"/>
      <c r="K11" s="26" t="s">
        <v>6</v>
      </c>
      <c r="L11" s="27"/>
      <c r="M11" s="27"/>
      <c r="N11" s="28"/>
      <c r="O11" s="26" t="s">
        <v>7</v>
      </c>
      <c r="P11" s="27"/>
      <c r="Q11" s="27"/>
      <c r="R11" s="28"/>
      <c r="S11" s="26" t="s">
        <v>8</v>
      </c>
      <c r="T11" s="27"/>
      <c r="U11" s="27"/>
      <c r="V11" s="28"/>
      <c r="W11" s="26" t="s">
        <v>13</v>
      </c>
      <c r="X11" s="27"/>
      <c r="Y11" s="27"/>
      <c r="Z11" s="28"/>
      <c r="AA11" s="26" t="s">
        <v>37</v>
      </c>
      <c r="AB11" s="27"/>
      <c r="AC11" s="27"/>
      <c r="AD11" s="28"/>
      <c r="AE11" s="26" t="s">
        <v>38</v>
      </c>
      <c r="AF11" s="27"/>
      <c r="AG11" s="27"/>
      <c r="AH11" s="28"/>
      <c r="AI11" s="26" t="s">
        <v>14</v>
      </c>
      <c r="AJ11" s="27"/>
      <c r="AK11" s="27"/>
      <c r="AL11" s="28"/>
      <c r="AM11" s="6" t="s">
        <v>9</v>
      </c>
      <c r="AN11" s="6" t="s">
        <v>10</v>
      </c>
      <c r="AO11" s="6" t="s">
        <v>11</v>
      </c>
      <c r="AP11" s="6" t="s">
        <v>12</v>
      </c>
    </row>
    <row r="12" spans="1:43">
      <c r="A12" s="6"/>
      <c r="B12" s="6"/>
      <c r="C12" s="6" t="s">
        <v>17</v>
      </c>
      <c r="D12" s="6" t="s">
        <v>23</v>
      </c>
      <c r="E12" s="6" t="s">
        <v>18</v>
      </c>
      <c r="F12" s="11" t="s">
        <v>0</v>
      </c>
      <c r="G12" s="6" t="s">
        <v>17</v>
      </c>
      <c r="H12" s="6" t="s">
        <v>23</v>
      </c>
      <c r="I12" s="6" t="s">
        <v>18</v>
      </c>
      <c r="J12" s="11" t="s">
        <v>0</v>
      </c>
      <c r="K12" s="6" t="s">
        <v>17</v>
      </c>
      <c r="L12" s="6" t="s">
        <v>23</v>
      </c>
      <c r="M12" s="6" t="s">
        <v>18</v>
      </c>
      <c r="N12" s="11" t="s">
        <v>0</v>
      </c>
      <c r="O12" s="6" t="s">
        <v>17</v>
      </c>
      <c r="P12" s="6" t="s">
        <v>23</v>
      </c>
      <c r="Q12" s="6" t="s">
        <v>18</v>
      </c>
      <c r="R12" s="11" t="s">
        <v>0</v>
      </c>
      <c r="S12" s="6" t="s">
        <v>17</v>
      </c>
      <c r="T12" s="6" t="s">
        <v>23</v>
      </c>
      <c r="U12" s="6" t="s">
        <v>18</v>
      </c>
      <c r="V12" s="11" t="s">
        <v>0</v>
      </c>
      <c r="W12" s="6" t="s">
        <v>17</v>
      </c>
      <c r="X12" s="6" t="s">
        <v>23</v>
      </c>
      <c r="Y12" s="6" t="s">
        <v>18</v>
      </c>
      <c r="Z12" s="11" t="s">
        <v>0</v>
      </c>
      <c r="AA12" s="6" t="s">
        <v>17</v>
      </c>
      <c r="AB12" s="6" t="s">
        <v>23</v>
      </c>
      <c r="AC12" s="6" t="s">
        <v>18</v>
      </c>
      <c r="AD12" s="11" t="s">
        <v>0</v>
      </c>
      <c r="AE12" s="6" t="s">
        <v>17</v>
      </c>
      <c r="AF12" s="6" t="s">
        <v>23</v>
      </c>
      <c r="AG12" s="6" t="s">
        <v>18</v>
      </c>
      <c r="AH12" s="11" t="s">
        <v>0</v>
      </c>
      <c r="AI12" s="6" t="s">
        <v>17</v>
      </c>
      <c r="AJ12" s="6" t="s">
        <v>23</v>
      </c>
      <c r="AK12" s="6" t="s">
        <v>18</v>
      </c>
      <c r="AL12" s="11" t="s">
        <v>0</v>
      </c>
      <c r="AM12" s="12"/>
      <c r="AN12" s="12"/>
      <c r="AO12" s="12"/>
      <c r="AP12" s="12"/>
    </row>
    <row r="13" spans="1:43">
      <c r="A13" s="8">
        <v>1</v>
      </c>
      <c r="B13" s="8">
        <v>951</v>
      </c>
      <c r="C13" s="10">
        <v>386.60500000000002</v>
      </c>
      <c r="D13" s="10">
        <v>444.48</v>
      </c>
      <c r="E13" s="10">
        <v>369.24250000000001</v>
      </c>
      <c r="F13" s="10">
        <v>400.10916666666668</v>
      </c>
      <c r="G13" s="10">
        <v>150.00273999999999</v>
      </c>
      <c r="H13" s="10">
        <v>168.45792</v>
      </c>
      <c r="I13" s="10">
        <v>157.83065527777788</v>
      </c>
      <c r="J13" s="10">
        <v>158.76377175925927</v>
      </c>
      <c r="K13" s="9">
        <v>38.799999999999997</v>
      </c>
      <c r="L13" s="9">
        <v>37.9</v>
      </c>
      <c r="M13" s="9">
        <v>42.744444444444468</v>
      </c>
      <c r="N13" s="9">
        <v>39.814814814814817</v>
      </c>
      <c r="O13" s="3">
        <v>14.258879781420765</v>
      </c>
      <c r="P13" s="10">
        <v>16.393442622950818</v>
      </c>
      <c r="Q13" s="10">
        <v>15.618510928961699</v>
      </c>
      <c r="R13" s="10">
        <v>15.423611111111093</v>
      </c>
      <c r="S13" s="9">
        <v>1.5</v>
      </c>
      <c r="T13" s="9">
        <v>1.48</v>
      </c>
      <c r="U13" s="9">
        <v>1.4119999999999995</v>
      </c>
      <c r="V13" s="9">
        <v>1.4639999999999997</v>
      </c>
      <c r="W13" s="9">
        <v>1.85</v>
      </c>
      <c r="X13" s="9">
        <v>1.81</v>
      </c>
      <c r="Y13" s="9">
        <v>2.1135651806814817</v>
      </c>
      <c r="Z13" s="9">
        <v>1.9245217268938273</v>
      </c>
      <c r="AA13" s="10">
        <v>31.413043478260871</v>
      </c>
      <c r="AB13" s="10">
        <v>30</v>
      </c>
      <c r="AC13" s="10">
        <v>35</v>
      </c>
      <c r="AD13" s="10">
        <v>32.137681159420289</v>
      </c>
      <c r="AE13" s="10">
        <v>146.2820512820513</v>
      </c>
      <c r="AF13" s="10">
        <v>109.45543389487972</v>
      </c>
      <c r="AG13" s="10">
        <v>116.00256410256411</v>
      </c>
      <c r="AH13" s="10">
        <v>123.9133497598317</v>
      </c>
      <c r="AI13" s="9">
        <v>7.8961937716262964</v>
      </c>
      <c r="AJ13" s="9">
        <v>6.18661148101494</v>
      </c>
      <c r="AK13" s="9">
        <v>5.62</v>
      </c>
      <c r="AL13" s="9">
        <v>6.5676017508804128</v>
      </c>
      <c r="AM13" s="12" t="s">
        <v>19</v>
      </c>
      <c r="AN13" s="12" t="s">
        <v>19</v>
      </c>
      <c r="AO13" s="12" t="s">
        <v>19</v>
      </c>
      <c r="AP13" s="12" t="s">
        <v>19</v>
      </c>
      <c r="AQ13" s="4"/>
    </row>
    <row r="14" spans="1:43">
      <c r="A14" s="8">
        <v>2</v>
      </c>
      <c r="B14" s="8">
        <v>952</v>
      </c>
      <c r="C14" s="10">
        <v>252.33500000000001</v>
      </c>
      <c r="D14" s="10">
        <v>282.43</v>
      </c>
      <c r="E14" s="10">
        <v>347.25</v>
      </c>
      <c r="F14" s="10">
        <v>294.005</v>
      </c>
      <c r="G14" s="10">
        <v>92.102275000000006</v>
      </c>
      <c r="H14" s="10">
        <v>104.4991</v>
      </c>
      <c r="I14" s="10">
        <v>104.5630107223477</v>
      </c>
      <c r="J14" s="10">
        <v>100.38812857411591</v>
      </c>
      <c r="K14" s="9">
        <v>36.5</v>
      </c>
      <c r="L14" s="9">
        <v>37</v>
      </c>
      <c r="M14" s="9">
        <v>30.111738148984216</v>
      </c>
      <c r="N14" s="9">
        <v>34.537246049661405</v>
      </c>
      <c r="O14" s="3">
        <v>8.8704427083333339</v>
      </c>
      <c r="P14" s="10">
        <v>9.9283854166666661</v>
      </c>
      <c r="Q14" s="10">
        <v>10.20703125</v>
      </c>
      <c r="R14" s="10">
        <v>9.6686197916666661</v>
      </c>
      <c r="S14" s="9">
        <v>1.51</v>
      </c>
      <c r="T14" s="9">
        <v>1.53</v>
      </c>
      <c r="U14" s="9">
        <v>1.5680000000000005</v>
      </c>
      <c r="V14" s="9">
        <v>1.5360000000000003</v>
      </c>
      <c r="W14" s="9">
        <v>1.86</v>
      </c>
      <c r="X14" s="9">
        <v>1.73</v>
      </c>
      <c r="Y14" s="9">
        <v>1.9186114812444446</v>
      </c>
      <c r="Z14" s="9">
        <v>1.8362038270814816</v>
      </c>
      <c r="AA14" s="10">
        <v>22.195652173913043</v>
      </c>
      <c r="AB14" s="10">
        <v>23.434782608695652</v>
      </c>
      <c r="AC14" s="10">
        <v>16.673913043478262</v>
      </c>
      <c r="AD14" s="10">
        <v>20.768115942028984</v>
      </c>
      <c r="AE14" s="10">
        <v>164.4871794871795</v>
      </c>
      <c r="AF14" s="10">
        <v>157.4358974358974</v>
      </c>
      <c r="AG14" s="10">
        <v>128.42307692307688</v>
      </c>
      <c r="AH14" s="10">
        <v>150.11538461538461</v>
      </c>
      <c r="AI14" s="9">
        <v>12.566111655239961</v>
      </c>
      <c r="AJ14" s="9">
        <v>11.391465677179962</v>
      </c>
      <c r="AK14" s="9">
        <v>13.059973924380699</v>
      </c>
      <c r="AL14" s="9">
        <v>12.339183752266875</v>
      </c>
      <c r="AM14" s="12" t="s">
        <v>19</v>
      </c>
      <c r="AN14" s="12" t="s">
        <v>19</v>
      </c>
      <c r="AO14" s="12" t="s">
        <v>19</v>
      </c>
      <c r="AP14" s="12" t="s">
        <v>19</v>
      </c>
    </row>
    <row r="15" spans="1:43">
      <c r="A15" s="8">
        <v>3</v>
      </c>
      <c r="B15" s="8">
        <v>953</v>
      </c>
      <c r="C15" s="10">
        <v>537.08000000000004</v>
      </c>
      <c r="D15" s="10">
        <v>657.46</v>
      </c>
      <c r="E15" s="10">
        <v>504.67</v>
      </c>
      <c r="F15" s="10">
        <v>566.40333333333331</v>
      </c>
      <c r="G15" s="10">
        <v>193.34880000000001</v>
      </c>
      <c r="H15" s="10">
        <v>241.94528</v>
      </c>
      <c r="I15" s="10">
        <v>183.88634441767067</v>
      </c>
      <c r="J15" s="10">
        <v>206.39347480589024</v>
      </c>
      <c r="K15" s="9">
        <v>36</v>
      </c>
      <c r="L15" s="9">
        <v>36.799999999999997</v>
      </c>
      <c r="M15" s="9">
        <v>36.436947791164656</v>
      </c>
      <c r="N15" s="9">
        <v>36.412315930388218</v>
      </c>
      <c r="O15" s="3">
        <v>16.8018539976825</v>
      </c>
      <c r="P15" s="10">
        <v>20.56778679026651</v>
      </c>
      <c r="Q15" s="10">
        <v>17.787949015060001</v>
      </c>
      <c r="R15" s="10">
        <v>18.38586326766967</v>
      </c>
      <c r="S15" s="9">
        <v>1.69</v>
      </c>
      <c r="T15" s="9">
        <v>1.72</v>
      </c>
      <c r="U15" s="9">
        <v>1.7680000000000007</v>
      </c>
      <c r="V15" s="9">
        <v>1.7260000000000002</v>
      </c>
      <c r="W15" s="9">
        <v>1.45</v>
      </c>
      <c r="X15" s="9">
        <v>1.56</v>
      </c>
      <c r="Y15" s="9">
        <v>1.4190742924740736</v>
      </c>
      <c r="Z15" s="9">
        <v>1.4763580974913577</v>
      </c>
      <c r="AA15" s="10">
        <v>26.021739130434785</v>
      </c>
      <c r="AB15" s="10">
        <v>35.25</v>
      </c>
      <c r="AC15" s="10">
        <v>27</v>
      </c>
      <c r="AD15" s="10">
        <v>29.423913043478262</v>
      </c>
      <c r="AE15" s="10">
        <v>107.26282051282048</v>
      </c>
      <c r="AF15" s="10">
        <v>129.64743589743588</v>
      </c>
      <c r="AG15" s="10">
        <v>137.39662072032056</v>
      </c>
      <c r="AH15" s="10">
        <v>124.76895904352564</v>
      </c>
      <c r="AI15" s="9">
        <v>6.98955722639933</v>
      </c>
      <c r="AJ15" s="9">
        <v>6.2365094048720318</v>
      </c>
      <c r="AK15" s="9">
        <v>8.6287732819524994</v>
      </c>
      <c r="AL15" s="9">
        <v>7.2849466377412879</v>
      </c>
      <c r="AM15" s="12" t="s">
        <v>19</v>
      </c>
      <c r="AN15" s="12" t="s">
        <v>19</v>
      </c>
      <c r="AO15" s="12" t="s">
        <v>19</v>
      </c>
      <c r="AP15" s="12" t="s">
        <v>19</v>
      </c>
    </row>
    <row r="16" spans="1:43">
      <c r="A16" s="8">
        <v>4</v>
      </c>
      <c r="B16" s="8">
        <v>954</v>
      </c>
      <c r="C16" s="10">
        <v>495.41</v>
      </c>
      <c r="D16" s="10">
        <v>388.92</v>
      </c>
      <c r="E16" s="10">
        <v>428.27500000000003</v>
      </c>
      <c r="F16" s="10">
        <v>437.53500000000003</v>
      </c>
      <c r="G16" s="10">
        <v>186.27416000000002</v>
      </c>
      <c r="H16" s="10">
        <v>149.34528</v>
      </c>
      <c r="I16" s="10">
        <v>165.44241135972467</v>
      </c>
      <c r="J16" s="10">
        <v>167.02061711990825</v>
      </c>
      <c r="K16" s="9">
        <v>37.6</v>
      </c>
      <c r="L16" s="9">
        <v>38.4</v>
      </c>
      <c r="M16" s="9">
        <v>38.629948364888136</v>
      </c>
      <c r="N16" s="9">
        <v>38.209982788296045</v>
      </c>
      <c r="O16" s="3">
        <v>16.887626262626263</v>
      </c>
      <c r="P16" s="10">
        <v>13.257575757575758</v>
      </c>
      <c r="Q16" s="10">
        <v>14.599116161616161</v>
      </c>
      <c r="R16" s="10">
        <v>14.914772727272727</v>
      </c>
      <c r="S16" s="9">
        <v>1.63</v>
      </c>
      <c r="T16" s="9">
        <v>1.56</v>
      </c>
      <c r="U16" s="9">
        <v>1.5620000000000007</v>
      </c>
      <c r="V16" s="9">
        <v>1.5840000000000003</v>
      </c>
      <c r="W16" s="9">
        <v>1.6</v>
      </c>
      <c r="X16" s="9">
        <v>1.44</v>
      </c>
      <c r="Y16" s="9">
        <v>1.5791669311999996</v>
      </c>
      <c r="Z16" s="9">
        <v>1.5397223104</v>
      </c>
      <c r="AA16" s="10">
        <v>53.304347826086953</v>
      </c>
      <c r="AB16" s="10">
        <v>33.836956521739133</v>
      </c>
      <c r="AC16" s="10">
        <v>40.249999999999993</v>
      </c>
      <c r="AD16" s="10">
        <v>42.463768115942031</v>
      </c>
      <c r="AE16" s="10">
        <v>242.8974358974358</v>
      </c>
      <c r="AF16" s="10">
        <v>177.01923076923075</v>
      </c>
      <c r="AG16" s="10">
        <v>192.56410256410254</v>
      </c>
      <c r="AH16" s="10">
        <v>204.16025641025635</v>
      </c>
      <c r="AI16" s="9">
        <v>7.7267536704730801</v>
      </c>
      <c r="AJ16" s="9">
        <v>8.8708641182139409</v>
      </c>
      <c r="AK16" s="9">
        <v>8.1123413448555226</v>
      </c>
      <c r="AL16" s="9">
        <v>8.2366530445141812</v>
      </c>
      <c r="AM16" s="12" t="s">
        <v>19</v>
      </c>
      <c r="AN16" s="12" t="s">
        <v>19</v>
      </c>
      <c r="AO16" s="12" t="s">
        <v>19</v>
      </c>
      <c r="AP16" s="12" t="s">
        <v>19</v>
      </c>
    </row>
    <row r="17" spans="1:42">
      <c r="A17" s="8">
        <v>5</v>
      </c>
      <c r="B17" s="8">
        <v>955</v>
      </c>
      <c r="C17" s="10">
        <v>437.53500000000003</v>
      </c>
      <c r="D17" s="10">
        <v>600.74250000000006</v>
      </c>
      <c r="E17" s="10">
        <v>402.81</v>
      </c>
      <c r="F17" s="10">
        <v>480.36250000000001</v>
      </c>
      <c r="G17" s="10">
        <v>170.20111499999999</v>
      </c>
      <c r="H17" s="10">
        <v>232.48734750000003</v>
      </c>
      <c r="I17" s="10">
        <v>162.1597971428572</v>
      </c>
      <c r="J17" s="10">
        <v>188.28275321428575</v>
      </c>
      <c r="K17" s="9">
        <v>38.9</v>
      </c>
      <c r="L17" s="9">
        <v>38.700000000000003</v>
      </c>
      <c r="M17" s="9">
        <v>40.257142857142867</v>
      </c>
      <c r="N17" s="9">
        <v>39.285714285714285</v>
      </c>
      <c r="O17" s="3">
        <v>18.9628378378378</v>
      </c>
      <c r="P17" s="10">
        <v>21.91722972972973</v>
      </c>
      <c r="Q17" s="10">
        <v>16.695945945945901</v>
      </c>
      <c r="R17" s="10">
        <v>19.192004504504478</v>
      </c>
      <c r="S17" s="9">
        <v>1.57</v>
      </c>
      <c r="T17" s="9">
        <v>1.46</v>
      </c>
      <c r="U17" s="9">
        <v>1.4099999999999993</v>
      </c>
      <c r="V17" s="9">
        <v>1.4799999999999998</v>
      </c>
      <c r="W17" s="9">
        <v>1.56</v>
      </c>
      <c r="X17" s="9">
        <v>1.57</v>
      </c>
      <c r="Y17" s="9">
        <v>1.2943057942222227</v>
      </c>
      <c r="Z17" s="9">
        <v>1.4747685980740741</v>
      </c>
      <c r="AA17" s="10">
        <v>29.543478260869566</v>
      </c>
      <c r="AB17" s="10">
        <v>24.489130434782609</v>
      </c>
      <c r="AC17" s="10">
        <v>23.40217391304348</v>
      </c>
      <c r="AD17" s="10">
        <v>25.811594202898551</v>
      </c>
      <c r="AE17" s="10">
        <v>216.47435897435903</v>
      </c>
      <c r="AF17" s="10">
        <v>146.92307692307693</v>
      </c>
      <c r="AG17" s="10">
        <v>147.14743589743588</v>
      </c>
      <c r="AH17" s="10">
        <v>170.18162393162393</v>
      </c>
      <c r="AI17" s="9">
        <v>12.424576894775573</v>
      </c>
      <c r="AJ17" s="9">
        <v>10.173102529960053</v>
      </c>
      <c r="AK17" s="9">
        <v>10.661867162099394</v>
      </c>
      <c r="AL17" s="9">
        <v>11.086515528945005</v>
      </c>
      <c r="AM17" s="12" t="s">
        <v>19</v>
      </c>
      <c r="AN17" s="12" t="s">
        <v>19</v>
      </c>
      <c r="AO17" s="12" t="s">
        <v>19</v>
      </c>
      <c r="AP17" s="12" t="s">
        <v>19</v>
      </c>
    </row>
    <row r="18" spans="1:42">
      <c r="A18" s="8">
        <v>6</v>
      </c>
      <c r="B18" s="8">
        <v>956</v>
      </c>
      <c r="C18" s="10">
        <v>486.15000000000003</v>
      </c>
      <c r="D18" s="10">
        <v>626.20749999999998</v>
      </c>
      <c r="E18" s="10">
        <v>439.85</v>
      </c>
      <c r="F18" s="10">
        <v>517.40250000000003</v>
      </c>
      <c r="G18" s="10">
        <v>194.46</v>
      </c>
      <c r="H18" s="10">
        <v>239.21126500000003</v>
      </c>
      <c r="I18" s="10">
        <v>180.60417211093983</v>
      </c>
      <c r="J18" s="10">
        <v>204.75847903697999</v>
      </c>
      <c r="K18" s="9">
        <v>40</v>
      </c>
      <c r="L18" s="9">
        <v>38.200000000000003</v>
      </c>
      <c r="M18" s="9">
        <v>41.060400616332799</v>
      </c>
      <c r="N18" s="9">
        <v>39.753466872110934</v>
      </c>
      <c r="O18" s="3">
        <v>18.025641025641001</v>
      </c>
      <c r="P18" s="10">
        <v>20.642551892551893</v>
      </c>
      <c r="Q18" s="10">
        <v>18.499389499389501</v>
      </c>
      <c r="R18" s="10">
        <v>19.055860805860799</v>
      </c>
      <c r="S18" s="9">
        <v>1.62</v>
      </c>
      <c r="T18" s="9">
        <v>1.61</v>
      </c>
      <c r="U18" s="9">
        <v>1.6839999999999993</v>
      </c>
      <c r="V18" s="9">
        <v>1.6379999999999999</v>
      </c>
      <c r="W18" s="9">
        <v>1.97</v>
      </c>
      <c r="X18" s="9">
        <v>1.99</v>
      </c>
      <c r="Y18" s="9">
        <v>1.9187503461333328</v>
      </c>
      <c r="Z18" s="9">
        <v>1.959583448711111</v>
      </c>
      <c r="AA18" s="10">
        <v>26.869565217391305</v>
      </c>
      <c r="AB18" s="10">
        <v>35.108695652173907</v>
      </c>
      <c r="AC18" s="10">
        <v>21</v>
      </c>
      <c r="AD18" s="10">
        <v>27.659420289855074</v>
      </c>
      <c r="AE18" s="10">
        <v>129.00641025641022</v>
      </c>
      <c r="AF18" s="10">
        <v>147.43589743589743</v>
      </c>
      <c r="AG18" s="10">
        <v>110.32638833874701</v>
      </c>
      <c r="AH18" s="10">
        <v>128.9228986770182</v>
      </c>
      <c r="AI18" s="9">
        <v>8.141181229773462</v>
      </c>
      <c r="AJ18" s="9">
        <v>7.1207430340557281</v>
      </c>
      <c r="AK18" s="9">
        <v>8.9083419155510004</v>
      </c>
      <c r="AL18" s="9">
        <v>8.0567553931267302</v>
      </c>
      <c r="AM18" s="12" t="s">
        <v>19</v>
      </c>
      <c r="AN18" s="12" t="s">
        <v>19</v>
      </c>
      <c r="AO18" s="12" t="s">
        <v>19</v>
      </c>
      <c r="AP18" s="12" t="s">
        <v>19</v>
      </c>
    </row>
    <row r="19" spans="1:42">
      <c r="A19" s="8">
        <v>7</v>
      </c>
      <c r="B19" s="8">
        <v>957</v>
      </c>
      <c r="C19" s="10">
        <v>534.76499999999999</v>
      </c>
      <c r="D19" s="10">
        <v>653.98750000000007</v>
      </c>
      <c r="E19" s="10">
        <v>525.505</v>
      </c>
      <c r="F19" s="10">
        <v>571.41916666666668</v>
      </c>
      <c r="G19" s="10">
        <v>181.8201</v>
      </c>
      <c r="H19" s="10">
        <v>217.77783749999998</v>
      </c>
      <c r="I19" s="10">
        <v>179.72270999999992</v>
      </c>
      <c r="J19" s="10">
        <v>193.10688249999995</v>
      </c>
      <c r="K19" s="9">
        <v>34</v>
      </c>
      <c r="L19" s="9">
        <v>33.299999999999997</v>
      </c>
      <c r="M19" s="9">
        <v>34.199999999999989</v>
      </c>
      <c r="N19" s="9">
        <v>33.833333333333329</v>
      </c>
      <c r="O19" s="3">
        <v>16.406249999999996</v>
      </c>
      <c r="P19" s="10">
        <v>20.063920454545453</v>
      </c>
      <c r="Q19" s="10">
        <v>18.122159090909101</v>
      </c>
      <c r="R19" s="10">
        <v>18.197443181818183</v>
      </c>
      <c r="S19" s="9">
        <v>1.71</v>
      </c>
      <c r="T19" s="9">
        <v>1.74</v>
      </c>
      <c r="U19" s="9">
        <v>1.830000000000001</v>
      </c>
      <c r="V19" s="9">
        <v>1.7600000000000005</v>
      </c>
      <c r="W19" s="9">
        <v>1.51</v>
      </c>
      <c r="X19" s="9">
        <v>1.52</v>
      </c>
      <c r="Y19" s="9">
        <v>1.6707872759703708</v>
      </c>
      <c r="Z19" s="9">
        <v>1.5669290919901238</v>
      </c>
      <c r="AA19" s="10">
        <v>22.565217391304348</v>
      </c>
      <c r="AB19" s="10">
        <v>29.184782608695652</v>
      </c>
      <c r="AC19" s="10">
        <v>24.869565217391305</v>
      </c>
      <c r="AD19" s="10">
        <v>25.539855072463769</v>
      </c>
      <c r="AE19" s="10">
        <v>161.82692307692366</v>
      </c>
      <c r="AF19" s="10">
        <v>224.58333333333334</v>
      </c>
      <c r="AG19" s="10">
        <v>167.57051282051225</v>
      </c>
      <c r="AH19" s="10">
        <v>184.66025641025644</v>
      </c>
      <c r="AI19" s="9">
        <v>12.160404624277501</v>
      </c>
      <c r="AJ19" s="9">
        <v>13.048417132216013</v>
      </c>
      <c r="AK19" s="9">
        <v>11.425262237762199</v>
      </c>
      <c r="AL19" s="9">
        <v>12.211361331418571</v>
      </c>
      <c r="AM19" s="12" t="s">
        <v>19</v>
      </c>
      <c r="AN19" s="12" t="s">
        <v>19</v>
      </c>
      <c r="AO19" s="12" t="s">
        <v>19</v>
      </c>
      <c r="AP19" s="12" t="s">
        <v>19</v>
      </c>
    </row>
    <row r="20" spans="1:42">
      <c r="A20" s="8">
        <v>8</v>
      </c>
      <c r="B20" s="8">
        <v>958</v>
      </c>
      <c r="C20" s="10">
        <v>616.94749999999999</v>
      </c>
      <c r="D20" s="10">
        <v>657.46</v>
      </c>
      <c r="E20" s="10">
        <v>611.16000000000008</v>
      </c>
      <c r="F20" s="10">
        <v>628.52250000000004</v>
      </c>
      <c r="G20" s="10">
        <v>210.99604500000001</v>
      </c>
      <c r="H20" s="10">
        <v>216.96180000000001</v>
      </c>
      <c r="I20" s="10">
        <v>197.38932422110548</v>
      </c>
      <c r="J20" s="10">
        <v>208.44905640703519</v>
      </c>
      <c r="K20" s="9">
        <v>34.200000000000003</v>
      </c>
      <c r="L20" s="9">
        <v>33</v>
      </c>
      <c r="M20" s="9">
        <v>32.297487437185922</v>
      </c>
      <c r="N20" s="9">
        <v>33.165829145728644</v>
      </c>
      <c r="O20" s="3">
        <v>20.01953125</v>
      </c>
      <c r="P20" s="10">
        <v>21.334134615384613</v>
      </c>
      <c r="Q20" s="10">
        <v>22.831730769230798</v>
      </c>
      <c r="R20" s="10">
        <v>21.395132211538471</v>
      </c>
      <c r="S20" s="9">
        <v>1.7</v>
      </c>
      <c r="T20" s="9">
        <v>1.63</v>
      </c>
      <c r="U20" s="9">
        <v>1.6620000000000008</v>
      </c>
      <c r="V20" s="9">
        <v>1.6640000000000004</v>
      </c>
      <c r="W20" s="9">
        <v>1.46</v>
      </c>
      <c r="X20" s="9">
        <v>1.51</v>
      </c>
      <c r="Y20" s="9">
        <v>1.6154168826666675</v>
      </c>
      <c r="Z20" s="9">
        <v>1.5284722942222224</v>
      </c>
      <c r="AA20" s="10">
        <v>51.423913043478251</v>
      </c>
      <c r="AB20" s="10">
        <v>50</v>
      </c>
      <c r="AC20" s="10">
        <v>52.728260869565212</v>
      </c>
      <c r="AD20" s="10">
        <v>51.384057971014492</v>
      </c>
      <c r="AE20" s="10">
        <v>294.22435897435878</v>
      </c>
      <c r="AF20" s="10">
        <v>366.20662024756842</v>
      </c>
      <c r="AG20" s="10">
        <v>272.66025641025652</v>
      </c>
      <c r="AH20" s="10">
        <v>311.03041187739456</v>
      </c>
      <c r="AI20" s="9">
        <v>9.7017543859649091</v>
      </c>
      <c r="AJ20" s="9">
        <v>12.419181034482756</v>
      </c>
      <c r="AK20" s="9">
        <v>8.7682951968666298</v>
      </c>
      <c r="AL20" s="9">
        <v>10.296410205771432</v>
      </c>
      <c r="AM20" s="12" t="s">
        <v>19</v>
      </c>
      <c r="AN20" s="12" t="s">
        <v>19</v>
      </c>
      <c r="AO20" s="12" t="s">
        <v>19</v>
      </c>
      <c r="AP20" s="12" t="s">
        <v>19</v>
      </c>
    </row>
    <row r="21" spans="1:42">
      <c r="A21" s="8">
        <v>9</v>
      </c>
      <c r="B21" s="8">
        <v>959</v>
      </c>
      <c r="C21" s="10">
        <v>468.78750000000002</v>
      </c>
      <c r="D21" s="10">
        <v>556.75750000000005</v>
      </c>
      <c r="E21" s="10">
        <v>566.01750000000004</v>
      </c>
      <c r="F21" s="10">
        <v>530.52083333333337</v>
      </c>
      <c r="G21" s="10">
        <v>185.17106250000001</v>
      </c>
      <c r="H21" s="10">
        <v>219.36245500000001</v>
      </c>
      <c r="I21" s="10">
        <v>218.91155613636371</v>
      </c>
      <c r="J21" s="10">
        <v>207.81502454545458</v>
      </c>
      <c r="K21" s="9">
        <v>39.5</v>
      </c>
      <c r="L21" s="9">
        <v>39.4</v>
      </c>
      <c r="M21" s="9">
        <v>38.675757575757586</v>
      </c>
      <c r="N21" s="9">
        <v>39.191919191919197</v>
      </c>
      <c r="O21" s="3">
        <v>19.988255033557</v>
      </c>
      <c r="P21" s="10">
        <v>20.176174496644297</v>
      </c>
      <c r="Q21" s="10">
        <v>20.511744966442954</v>
      </c>
      <c r="R21" s="10">
        <v>20.225391498881418</v>
      </c>
      <c r="S21" s="9">
        <v>1.54</v>
      </c>
      <c r="T21" s="9">
        <v>1.5</v>
      </c>
      <c r="U21" s="9">
        <v>1.4299999999999997</v>
      </c>
      <c r="V21" s="9">
        <v>1.49</v>
      </c>
      <c r="W21" s="9">
        <v>1.77</v>
      </c>
      <c r="X21" s="9">
        <v>1.86</v>
      </c>
      <c r="Y21" s="9">
        <v>2.1114355171851855</v>
      </c>
      <c r="Z21" s="9">
        <v>1.9138118390617285</v>
      </c>
      <c r="AA21" s="10">
        <v>33.847826086956523</v>
      </c>
      <c r="AB21" s="10">
        <v>30</v>
      </c>
      <c r="AC21" s="10">
        <v>40.576086956521742</v>
      </c>
      <c r="AD21" s="10">
        <v>34.807971014492757</v>
      </c>
      <c r="AE21" s="10">
        <v>129.96794871794873</v>
      </c>
      <c r="AF21" s="10">
        <v>256.15093397678578</v>
      </c>
      <c r="AG21" s="10">
        <v>217.85256410256414</v>
      </c>
      <c r="AH21" s="10">
        <v>201.32381559909956</v>
      </c>
      <c r="AI21" s="9">
        <v>6.5109184328837504</v>
      </c>
      <c r="AJ21" s="9">
        <v>14.478096268253108</v>
      </c>
      <c r="AK21" s="9">
        <v>9.1039378515938925</v>
      </c>
      <c r="AL21" s="9">
        <v>10.030984184243584</v>
      </c>
      <c r="AM21" s="12" t="s">
        <v>19</v>
      </c>
      <c r="AN21" s="12" t="s">
        <v>19</v>
      </c>
      <c r="AO21" s="12" t="s">
        <v>19</v>
      </c>
      <c r="AP21" s="12" t="s">
        <v>19</v>
      </c>
    </row>
    <row r="22" spans="1:42">
      <c r="A22" s="8">
        <v>10</v>
      </c>
      <c r="B22" s="8">
        <v>960</v>
      </c>
      <c r="C22" s="10">
        <v>633.15250000000003</v>
      </c>
      <c r="D22" s="10">
        <v>547.49750000000006</v>
      </c>
      <c r="E22" s="10">
        <v>600.74250000000006</v>
      </c>
      <c r="F22" s="10">
        <v>593.79750000000001</v>
      </c>
      <c r="G22" s="10">
        <v>227.93490000000003</v>
      </c>
      <c r="H22" s="10">
        <v>195.45660750000002</v>
      </c>
      <c r="I22" s="10">
        <v>205.3479216176471</v>
      </c>
      <c r="J22" s="10">
        <v>209.57980970588241</v>
      </c>
      <c r="K22" s="9">
        <v>36</v>
      </c>
      <c r="L22" s="9">
        <v>35.700000000000003</v>
      </c>
      <c r="M22" s="9">
        <v>34.182352941176475</v>
      </c>
      <c r="N22" s="9">
        <v>35.294117647058826</v>
      </c>
      <c r="O22" s="3">
        <v>19.647988505747129</v>
      </c>
      <c r="P22" s="10">
        <v>16.989942528735636</v>
      </c>
      <c r="Q22" s="10">
        <v>18.642241379310349</v>
      </c>
      <c r="R22" s="10">
        <v>18.426724137931036</v>
      </c>
      <c r="S22" s="9">
        <v>1.69</v>
      </c>
      <c r="T22" s="9">
        <v>1.7</v>
      </c>
      <c r="U22" s="9">
        <v>1.8299999999999992</v>
      </c>
      <c r="V22" s="9">
        <v>1.7399999999999995</v>
      </c>
      <c r="W22" s="9">
        <v>1.56</v>
      </c>
      <c r="X22" s="9">
        <v>1.72</v>
      </c>
      <c r="Y22" s="9">
        <v>1.5779169127999992</v>
      </c>
      <c r="Z22" s="9">
        <v>1.6193056375999999</v>
      </c>
      <c r="AA22" s="10">
        <v>61.847826086956523</v>
      </c>
      <c r="AB22" s="10">
        <v>39.70652173913043</v>
      </c>
      <c r="AC22" s="10">
        <v>38.923913043478251</v>
      </c>
      <c r="AD22" s="10">
        <v>46.826086956521728</v>
      </c>
      <c r="AE22" s="10">
        <v>189.39102564102566</v>
      </c>
      <c r="AF22" s="10">
        <v>224.03846153846155</v>
      </c>
      <c r="AG22" s="10">
        <v>156.95512820512815</v>
      </c>
      <c r="AH22" s="10">
        <v>190.12820512820511</v>
      </c>
      <c r="AI22" s="9">
        <v>5.1924428822495612</v>
      </c>
      <c r="AJ22" s="9">
        <v>9.5674787845606364</v>
      </c>
      <c r="AK22" s="9">
        <v>6.8374755654845023</v>
      </c>
      <c r="AL22" s="9">
        <v>7.1991324107649</v>
      </c>
      <c r="AM22" s="12" t="s">
        <v>19</v>
      </c>
      <c r="AN22" s="12" t="s">
        <v>19</v>
      </c>
      <c r="AO22" s="12" t="s">
        <v>19</v>
      </c>
      <c r="AP22" s="12" t="s">
        <v>19</v>
      </c>
    </row>
    <row r="23" spans="1:42">
      <c r="A23" s="8">
        <v>11</v>
      </c>
      <c r="B23" s="8">
        <v>961</v>
      </c>
      <c r="C23" s="10">
        <v>300.95</v>
      </c>
      <c r="D23" s="10">
        <v>416.70000000000005</v>
      </c>
      <c r="E23" s="10">
        <v>228.0275</v>
      </c>
      <c r="F23" s="10">
        <v>315.22583333333336</v>
      </c>
      <c r="G23" s="10">
        <v>111.3515</v>
      </c>
      <c r="H23" s="10">
        <v>158.76270000000002</v>
      </c>
      <c r="I23" s="10">
        <v>78.590173586956524</v>
      </c>
      <c r="J23" s="10">
        <v>116.23479119565218</v>
      </c>
      <c r="K23" s="9">
        <v>37</v>
      </c>
      <c r="L23" s="9">
        <v>38.1</v>
      </c>
      <c r="M23" s="9">
        <v>34.46521739130435</v>
      </c>
      <c r="N23" s="9">
        <v>36.521739130434781</v>
      </c>
      <c r="O23" s="3">
        <v>9.3498273878020708</v>
      </c>
      <c r="P23" s="10">
        <v>10.945914844649</v>
      </c>
      <c r="Q23" s="10">
        <v>7.0842922899884924</v>
      </c>
      <c r="R23" s="10">
        <v>9.1266781741465213</v>
      </c>
      <c r="S23" s="9">
        <v>1.7</v>
      </c>
      <c r="T23" s="9">
        <v>1.7</v>
      </c>
      <c r="U23" s="9">
        <v>1.8140000000000005</v>
      </c>
      <c r="V23" s="9">
        <v>1.7380000000000002</v>
      </c>
      <c r="W23" s="9">
        <v>1.71</v>
      </c>
      <c r="X23" s="9">
        <v>1.69</v>
      </c>
      <c r="Y23" s="9">
        <v>1.3756021582518518</v>
      </c>
      <c r="Z23" s="9">
        <v>1.5918673860839505</v>
      </c>
      <c r="AA23" s="10">
        <v>30</v>
      </c>
      <c r="AB23" s="10">
        <v>18.5</v>
      </c>
      <c r="AC23" s="10">
        <v>27.434782608695656</v>
      </c>
      <c r="AD23" s="10">
        <v>25.311594202898551</v>
      </c>
      <c r="AE23" s="10">
        <v>189.01923076923055</v>
      </c>
      <c r="AF23" s="10">
        <v>156.02564102564102</v>
      </c>
      <c r="AG23" s="10">
        <v>142.40384615384619</v>
      </c>
      <c r="AH23" s="10">
        <v>162.48290598290592</v>
      </c>
      <c r="AI23" s="9">
        <v>10.683695652173901</v>
      </c>
      <c r="AJ23" s="9">
        <v>14.300822561692128</v>
      </c>
      <c r="AK23" s="9">
        <v>8.8015055467511889</v>
      </c>
      <c r="AL23" s="9">
        <v>11.26200792020574</v>
      </c>
      <c r="AM23" s="12" t="s">
        <v>19</v>
      </c>
      <c r="AN23" s="12" t="s">
        <v>19</v>
      </c>
      <c r="AO23" s="12" t="s">
        <v>19</v>
      </c>
      <c r="AP23" s="12" t="s">
        <v>19</v>
      </c>
    </row>
    <row r="24" spans="1:42">
      <c r="A24" s="8">
        <v>12</v>
      </c>
      <c r="B24" s="8">
        <v>962</v>
      </c>
      <c r="C24" s="10">
        <v>686.39750000000004</v>
      </c>
      <c r="D24" s="10">
        <v>767.42250000000001</v>
      </c>
      <c r="E24" s="10">
        <v>589.16750000000002</v>
      </c>
      <c r="F24" s="10">
        <v>680.99583333333339</v>
      </c>
      <c r="G24" s="10">
        <v>241.61192000000003</v>
      </c>
      <c r="H24" s="10">
        <v>265.52818500000001</v>
      </c>
      <c r="I24" s="10">
        <v>182.82665210213779</v>
      </c>
      <c r="J24" s="10">
        <v>229.98891903404595</v>
      </c>
      <c r="K24" s="9">
        <v>35.200000000000003</v>
      </c>
      <c r="L24" s="9">
        <v>34.6</v>
      </c>
      <c r="M24" s="9">
        <v>31.031353919239905</v>
      </c>
      <c r="N24" s="9">
        <v>33.610451306413303</v>
      </c>
      <c r="O24" s="3">
        <v>25.954131652661065</v>
      </c>
      <c r="P24" s="10">
        <v>29.017857142857146</v>
      </c>
      <c r="Q24" s="10">
        <v>25.2776610644258</v>
      </c>
      <c r="R24" s="10">
        <v>26.749883286648004</v>
      </c>
      <c r="S24" s="9">
        <v>1.4</v>
      </c>
      <c r="T24" s="9">
        <v>1.45</v>
      </c>
      <c r="U24" s="9">
        <v>1.4340000000000002</v>
      </c>
      <c r="V24" s="9">
        <v>1.4279999999999999</v>
      </c>
      <c r="W24" s="9">
        <v>2.16</v>
      </c>
      <c r="X24" s="9">
        <v>2.15</v>
      </c>
      <c r="Y24" s="9">
        <v>2.4828244540740751</v>
      </c>
      <c r="Z24" s="9">
        <v>2.2642748180246919</v>
      </c>
      <c r="AA24" s="10">
        <v>34.597826086956523</v>
      </c>
      <c r="AB24" s="10">
        <v>25.043478260869563</v>
      </c>
      <c r="AC24" s="10">
        <v>28</v>
      </c>
      <c r="AD24" s="10">
        <v>29.213768115942031</v>
      </c>
      <c r="AE24" s="10">
        <v>164.74358974358975</v>
      </c>
      <c r="AF24" s="10">
        <v>137.69230769230768</v>
      </c>
      <c r="AG24" s="10">
        <v>197.49129471351736</v>
      </c>
      <c r="AH24" s="10">
        <v>166.64239738313827</v>
      </c>
      <c r="AI24" s="9">
        <v>8.0741438894125039</v>
      </c>
      <c r="AJ24" s="9">
        <v>9.3229166666666679</v>
      </c>
      <c r="AK24" s="9">
        <v>11.9598765432099</v>
      </c>
      <c r="AL24" s="9">
        <v>9.7856456997630232</v>
      </c>
      <c r="AM24" s="12" t="s">
        <v>19</v>
      </c>
      <c r="AN24" s="12" t="s">
        <v>19</v>
      </c>
      <c r="AO24" s="12" t="s">
        <v>19</v>
      </c>
      <c r="AP24" s="12" t="s">
        <v>19</v>
      </c>
    </row>
    <row r="25" spans="1:42">
      <c r="A25" s="8">
        <v>13</v>
      </c>
      <c r="B25" s="8">
        <v>963</v>
      </c>
      <c r="C25" s="10">
        <v>772.05250000000001</v>
      </c>
      <c r="D25" s="10">
        <v>582.22250000000008</v>
      </c>
      <c r="E25" s="10">
        <v>512.77250000000004</v>
      </c>
      <c r="F25" s="10">
        <v>622.34916666666675</v>
      </c>
      <c r="G25" s="10">
        <v>274.85069000000004</v>
      </c>
      <c r="H25" s="10">
        <v>203.77787500000002</v>
      </c>
      <c r="I25" s="10">
        <v>186.91678636812421</v>
      </c>
      <c r="J25" s="10">
        <v>221.84845045604143</v>
      </c>
      <c r="K25" s="9">
        <v>35.6</v>
      </c>
      <c r="L25" s="9">
        <v>35</v>
      </c>
      <c r="M25" s="9">
        <v>36.452186177715106</v>
      </c>
      <c r="N25" s="9">
        <v>35.684062059238364</v>
      </c>
      <c r="O25" s="3">
        <v>22.152760351317401</v>
      </c>
      <c r="P25" s="10">
        <v>19.722396486825598</v>
      </c>
      <c r="Q25" s="10">
        <v>17.369824341279802</v>
      </c>
      <c r="R25" s="10">
        <v>19.7483270598076</v>
      </c>
      <c r="S25" s="9">
        <v>1.63</v>
      </c>
      <c r="T25" s="9">
        <v>1.56</v>
      </c>
      <c r="U25" s="9">
        <v>1.5920000000000001</v>
      </c>
      <c r="V25" s="9">
        <v>1.5940000000000001</v>
      </c>
      <c r="W25" s="9">
        <v>2.3199999999999998</v>
      </c>
      <c r="X25" s="9">
        <v>2.19</v>
      </c>
      <c r="Y25" s="9">
        <v>2.2635652073481491</v>
      </c>
      <c r="Z25" s="9">
        <v>2.2578550691160495</v>
      </c>
      <c r="AA25" s="10">
        <v>49.195652173913039</v>
      </c>
      <c r="AB25" s="10">
        <v>43.521739130434781</v>
      </c>
      <c r="AC25" s="10">
        <v>41</v>
      </c>
      <c r="AD25" s="10">
        <v>44.572463768115938</v>
      </c>
      <c r="AE25" s="10">
        <v>100.38461538461539</v>
      </c>
      <c r="AF25" s="10">
        <v>128.46153846153842</v>
      </c>
      <c r="AG25" s="10">
        <v>118.42888182091941</v>
      </c>
      <c r="AH25" s="10">
        <v>115.75834522235773</v>
      </c>
      <c r="AI25" s="9">
        <v>3.4600088378258951</v>
      </c>
      <c r="AJ25" s="9">
        <v>5.0049950049950045</v>
      </c>
      <c r="AK25" s="9">
        <v>4.8979070954569002</v>
      </c>
      <c r="AL25" s="9">
        <v>4.4543036460926002</v>
      </c>
      <c r="AM25" s="12" t="s">
        <v>19</v>
      </c>
      <c r="AN25" s="12" t="s">
        <v>19</v>
      </c>
      <c r="AO25" s="12" t="s">
        <v>19</v>
      </c>
      <c r="AP25" s="12" t="s">
        <v>19</v>
      </c>
    </row>
    <row r="26" spans="1:42">
      <c r="A26" s="8">
        <v>14</v>
      </c>
      <c r="B26" s="8">
        <v>964</v>
      </c>
      <c r="C26" s="10">
        <v>619.26250000000005</v>
      </c>
      <c r="D26" s="10">
        <v>662.09</v>
      </c>
      <c r="E26" s="10">
        <v>503.51250000000005</v>
      </c>
      <c r="F26" s="10">
        <v>594.95500000000004</v>
      </c>
      <c r="G26" s="10">
        <v>241.51237500000002</v>
      </c>
      <c r="H26" s="10">
        <v>270.13272000000001</v>
      </c>
      <c r="I26" s="10">
        <v>210.81618678623715</v>
      </c>
      <c r="J26" s="10">
        <v>240.82042726207905</v>
      </c>
      <c r="K26" s="9">
        <v>39</v>
      </c>
      <c r="L26" s="9">
        <v>40.799999999999997</v>
      </c>
      <c r="M26" s="9">
        <v>41.869106881405557</v>
      </c>
      <c r="N26" s="9">
        <v>40.556368960468518</v>
      </c>
      <c r="O26" s="3">
        <v>21.517052767052771</v>
      </c>
      <c r="P26" s="10">
        <v>23.005148005148008</v>
      </c>
      <c r="Q26" s="10">
        <v>19.495173745173702</v>
      </c>
      <c r="R26" s="10">
        <v>21.339124839124825</v>
      </c>
      <c r="S26" s="9">
        <v>1.49</v>
      </c>
      <c r="T26" s="9">
        <v>1.57</v>
      </c>
      <c r="U26" s="9">
        <v>1.601999999999999</v>
      </c>
      <c r="V26" s="9">
        <v>1.5539999999999996</v>
      </c>
      <c r="W26" s="9">
        <v>2.04</v>
      </c>
      <c r="X26" s="9">
        <v>2.0499999999999998</v>
      </c>
      <c r="Y26" s="9">
        <v>1.798055883822224</v>
      </c>
      <c r="Z26" s="9">
        <v>1.962685294607408</v>
      </c>
      <c r="AA26" s="10">
        <v>21.347826086956523</v>
      </c>
      <c r="AB26" s="10">
        <v>30.706521739130434</v>
      </c>
      <c r="AC26" s="10">
        <v>29</v>
      </c>
      <c r="AD26" s="10">
        <v>27.018115942028984</v>
      </c>
      <c r="AE26" s="10">
        <v>141.25</v>
      </c>
      <c r="AF26" s="10">
        <v>161.12179487179483</v>
      </c>
      <c r="AG26" s="10">
        <v>145.04401179429365</v>
      </c>
      <c r="AH26" s="10">
        <v>149.13860222202948</v>
      </c>
      <c r="AI26" s="9">
        <v>11.219450101832994</v>
      </c>
      <c r="AJ26" s="9">
        <v>8.8973451327433608</v>
      </c>
      <c r="AK26" s="9">
        <v>8.4808342728297639</v>
      </c>
      <c r="AL26" s="9">
        <v>9.5325431691353728</v>
      </c>
      <c r="AM26" s="12" t="s">
        <v>19</v>
      </c>
      <c r="AN26" s="12" t="s">
        <v>19</v>
      </c>
      <c r="AO26" s="12" t="s">
        <v>19</v>
      </c>
      <c r="AP26" s="12" t="s">
        <v>19</v>
      </c>
    </row>
    <row r="27" spans="1:42">
      <c r="A27" s="8">
        <v>15</v>
      </c>
      <c r="B27" s="8">
        <v>965</v>
      </c>
      <c r="C27" s="10">
        <v>494.2525</v>
      </c>
      <c r="D27" s="10">
        <v>601.9</v>
      </c>
      <c r="E27" s="10">
        <v>510.45750000000004</v>
      </c>
      <c r="F27" s="10">
        <v>535.53666666666663</v>
      </c>
      <c r="G27" s="10">
        <v>202.64352500000001</v>
      </c>
      <c r="H27" s="10">
        <v>241.36189999999999</v>
      </c>
      <c r="I27" s="10">
        <v>208.34268558510644</v>
      </c>
      <c r="J27" s="10">
        <v>217.4493701950355</v>
      </c>
      <c r="K27" s="9">
        <v>41</v>
      </c>
      <c r="L27" s="9">
        <v>40.1</v>
      </c>
      <c r="M27" s="9">
        <v>40.814893617021283</v>
      </c>
      <c r="N27" s="9">
        <v>40.638297872340424</v>
      </c>
      <c r="O27" s="3">
        <v>22.914968652037601</v>
      </c>
      <c r="P27" s="10">
        <v>25.470219435736677</v>
      </c>
      <c r="Q27" s="10">
        <v>21.600705329153605</v>
      </c>
      <c r="R27" s="10">
        <v>23.328631138975965</v>
      </c>
      <c r="S27" s="9">
        <v>1.33</v>
      </c>
      <c r="T27" s="9">
        <v>1.26</v>
      </c>
      <c r="U27" s="9">
        <v>1.2380000000000004</v>
      </c>
      <c r="V27" s="9">
        <v>1.276</v>
      </c>
      <c r="W27" s="9">
        <v>2</v>
      </c>
      <c r="X27" s="9">
        <v>1.99</v>
      </c>
      <c r="Y27" s="9">
        <v>1.7598151462814817</v>
      </c>
      <c r="Z27" s="9">
        <v>1.916605048760494</v>
      </c>
      <c r="AA27" s="10">
        <v>29.978260869565222</v>
      </c>
      <c r="AB27" s="10">
        <v>32.79347826086957</v>
      </c>
      <c r="AC27" s="10">
        <v>35.25</v>
      </c>
      <c r="AD27" s="10">
        <v>32.673913043478265</v>
      </c>
      <c r="AE27" s="10">
        <v>198.58974358974359</v>
      </c>
      <c r="AF27" s="10">
        <v>187.05769230769226</v>
      </c>
      <c r="AG27" s="10">
        <v>191.28205128205127</v>
      </c>
      <c r="AH27" s="10">
        <v>192.30982905982901</v>
      </c>
      <c r="AI27" s="9">
        <v>11.232777374909354</v>
      </c>
      <c r="AJ27" s="9">
        <v>9.6721909181305907</v>
      </c>
      <c r="AK27" s="9">
        <v>9.2013567684242972</v>
      </c>
      <c r="AL27" s="9">
        <v>10.035441687154746</v>
      </c>
      <c r="AM27" s="12" t="s">
        <v>19</v>
      </c>
      <c r="AN27" s="12" t="s">
        <v>19</v>
      </c>
      <c r="AO27" s="12" t="s">
        <v>19</v>
      </c>
      <c r="AP27" s="12" t="s">
        <v>19</v>
      </c>
    </row>
    <row r="28" spans="1:42">
      <c r="A28" s="8">
        <v>16</v>
      </c>
      <c r="B28" s="8">
        <v>966</v>
      </c>
      <c r="C28" s="10">
        <v>350.72250000000003</v>
      </c>
      <c r="D28" s="10">
        <v>362.29750000000001</v>
      </c>
      <c r="E28" s="10">
        <v>432.90500000000003</v>
      </c>
      <c r="F28" s="10">
        <v>381.97499999999997</v>
      </c>
      <c r="G28" s="10">
        <v>138.53538750000001</v>
      </c>
      <c r="H28" s="10">
        <v>144.91900000000001</v>
      </c>
      <c r="I28" s="10">
        <v>187.13302500000009</v>
      </c>
      <c r="J28" s="10">
        <v>156.86247083333339</v>
      </c>
      <c r="K28" s="9">
        <v>39.5</v>
      </c>
      <c r="L28" s="9">
        <v>40</v>
      </c>
      <c r="M28" s="9">
        <v>43.227272727272748</v>
      </c>
      <c r="N28" s="9">
        <v>40.909090909090914</v>
      </c>
      <c r="O28" s="3">
        <v>13.5191605839416</v>
      </c>
      <c r="P28" s="10">
        <v>11.899330900243308</v>
      </c>
      <c r="Q28" s="10">
        <v>14.218369829683697</v>
      </c>
      <c r="R28" s="10">
        <v>13.212287104622868</v>
      </c>
      <c r="S28" s="9">
        <v>1.62</v>
      </c>
      <c r="T28" s="9">
        <v>1.67</v>
      </c>
      <c r="U28" s="9">
        <v>1.6420000000000003</v>
      </c>
      <c r="V28" s="9">
        <v>1.6440000000000001</v>
      </c>
      <c r="W28" s="9">
        <v>1.75</v>
      </c>
      <c r="X28" s="9">
        <v>1.75</v>
      </c>
      <c r="Y28" s="9">
        <v>1.3925002997333342</v>
      </c>
      <c r="Z28" s="9">
        <v>1.6308334332444447</v>
      </c>
      <c r="AA28" s="10">
        <v>31.663043478260867</v>
      </c>
      <c r="AB28" s="10">
        <v>26.260869565217394</v>
      </c>
      <c r="AC28" s="10">
        <v>32.630434782608695</v>
      </c>
      <c r="AD28" s="10">
        <v>30.184782608695656</v>
      </c>
      <c r="AE28" s="10">
        <v>167.17948717948715</v>
      </c>
      <c r="AF28" s="10">
        <v>117.01923076923077</v>
      </c>
      <c r="AG28" s="10">
        <v>182.53205128205127</v>
      </c>
      <c r="AH28" s="10">
        <v>155.57692307692307</v>
      </c>
      <c r="AI28" s="9">
        <v>8.9529694473051826</v>
      </c>
      <c r="AJ28" s="9">
        <v>7.5558774834437079</v>
      </c>
      <c r="AK28" s="9">
        <v>9.4853431045969359</v>
      </c>
      <c r="AL28" s="9">
        <v>8.664730011781943</v>
      </c>
      <c r="AM28" s="12" t="s">
        <v>19</v>
      </c>
      <c r="AN28" s="12" t="s">
        <v>19</v>
      </c>
      <c r="AO28" s="12" t="s">
        <v>19</v>
      </c>
      <c r="AP28" s="12" t="s">
        <v>19</v>
      </c>
    </row>
    <row r="29" spans="1:42">
      <c r="A29" s="8">
        <v>17</v>
      </c>
      <c r="B29" s="8">
        <v>967</v>
      </c>
      <c r="C29" s="10">
        <v>472.26000000000005</v>
      </c>
      <c r="D29" s="10">
        <v>434.0625</v>
      </c>
      <c r="E29" s="10">
        <v>435.22</v>
      </c>
      <c r="F29" s="10">
        <v>447.18083333333334</v>
      </c>
      <c r="G29" s="10">
        <v>172.84716000000003</v>
      </c>
      <c r="H29" s="10">
        <v>160.60312500000001</v>
      </c>
      <c r="I29" s="10">
        <v>164.46755608200459</v>
      </c>
      <c r="J29" s="10">
        <v>165.97261369400152</v>
      </c>
      <c r="K29" s="9">
        <v>36.6</v>
      </c>
      <c r="L29" s="9">
        <v>37</v>
      </c>
      <c r="M29" s="9">
        <v>37.789521640091124</v>
      </c>
      <c r="N29" s="9">
        <v>37.129840546697039</v>
      </c>
      <c r="O29" s="3">
        <v>15.473300970873785</v>
      </c>
      <c r="P29" s="10">
        <v>14.221783980582524</v>
      </c>
      <c r="Q29" s="10">
        <v>16.259708737864099</v>
      </c>
      <c r="R29" s="10">
        <v>15.318264563106803</v>
      </c>
      <c r="S29" s="9">
        <v>1.69</v>
      </c>
      <c r="T29" s="9">
        <v>1.63</v>
      </c>
      <c r="U29" s="9">
        <v>1.624000000000001</v>
      </c>
      <c r="V29" s="9">
        <v>1.6480000000000004</v>
      </c>
      <c r="W29" s="9">
        <v>1.66</v>
      </c>
      <c r="X29" s="9">
        <v>1.65</v>
      </c>
      <c r="Y29" s="9">
        <v>1.4781021275851858</v>
      </c>
      <c r="Z29" s="9">
        <v>1.5960340425283952</v>
      </c>
      <c r="AA29" s="10">
        <v>27.760869565217387</v>
      </c>
      <c r="AB29" s="10">
        <v>28.076086956521738</v>
      </c>
      <c r="AC29" s="10">
        <v>24.260869565217391</v>
      </c>
      <c r="AD29" s="10">
        <v>26.69927536231884</v>
      </c>
      <c r="AE29" s="10">
        <v>245.60897435897431</v>
      </c>
      <c r="AF29" s="10">
        <v>201.34615384615381</v>
      </c>
      <c r="AG29" s="10">
        <v>189.32692307692309</v>
      </c>
      <c r="AH29" s="10">
        <v>212.09401709401709</v>
      </c>
      <c r="AI29" s="9">
        <v>15.001957713390759</v>
      </c>
      <c r="AJ29" s="9">
        <v>12.160278745644598</v>
      </c>
      <c r="AK29" s="9">
        <v>13.232526881720432</v>
      </c>
      <c r="AL29" s="9">
        <v>13.464921113585262</v>
      </c>
      <c r="AM29" s="12" t="s">
        <v>19</v>
      </c>
      <c r="AN29" s="12" t="s">
        <v>19</v>
      </c>
      <c r="AO29" s="12" t="s">
        <v>19</v>
      </c>
      <c r="AP29" s="12" t="s">
        <v>19</v>
      </c>
    </row>
    <row r="30" spans="1:42">
      <c r="A30" s="8">
        <v>18</v>
      </c>
      <c r="B30" s="8">
        <v>968</v>
      </c>
      <c r="C30" s="10">
        <v>471.10250000000002</v>
      </c>
      <c r="D30" s="10">
        <v>515.08749999999998</v>
      </c>
      <c r="E30" s="10">
        <v>428.27500000000003</v>
      </c>
      <c r="F30" s="10">
        <v>471.4883333333334</v>
      </c>
      <c r="G30" s="10">
        <v>174.30792499999998</v>
      </c>
      <c r="H30" s="10">
        <v>195.73325</v>
      </c>
      <c r="I30" s="10">
        <v>176.94519736842111</v>
      </c>
      <c r="J30" s="10">
        <v>182.32879078947369</v>
      </c>
      <c r="K30" s="9">
        <v>37</v>
      </c>
      <c r="L30" s="9">
        <v>38</v>
      </c>
      <c r="M30" s="9">
        <v>41.31578947368422</v>
      </c>
      <c r="N30" s="9">
        <v>38.771929824561404</v>
      </c>
      <c r="O30" s="3">
        <v>16.517857142857142</v>
      </c>
      <c r="P30" s="10">
        <v>17.060064935064901</v>
      </c>
      <c r="Q30" s="10">
        <v>15.016233766233766</v>
      </c>
      <c r="R30" s="10">
        <v>16.198051948051937</v>
      </c>
      <c r="S30" s="9">
        <v>1.58</v>
      </c>
      <c r="T30" s="9">
        <v>1.57</v>
      </c>
      <c r="U30" s="9">
        <v>1.4699999999999998</v>
      </c>
      <c r="V30" s="9">
        <v>1.54</v>
      </c>
      <c r="W30" s="9">
        <v>1.8</v>
      </c>
      <c r="X30" s="9">
        <v>1.79</v>
      </c>
      <c r="Y30" s="9">
        <v>1.9943521854518522</v>
      </c>
      <c r="Z30" s="9">
        <v>1.8614507284839508</v>
      </c>
      <c r="AA30" s="10">
        <v>27</v>
      </c>
      <c r="AB30" s="10">
        <v>23.836956521739129</v>
      </c>
      <c r="AC30" s="10">
        <v>26.119565217391305</v>
      </c>
      <c r="AD30" s="10">
        <v>25.65217391304348</v>
      </c>
      <c r="AE30" s="10">
        <v>147.75981996726679</v>
      </c>
      <c r="AF30" s="10">
        <v>185.7051282051282</v>
      </c>
      <c r="AG30" s="10">
        <v>185.99358974358972</v>
      </c>
      <c r="AH30" s="10">
        <v>173.15284597199491</v>
      </c>
      <c r="AI30" s="9">
        <v>9.2796022201665131</v>
      </c>
      <c r="AJ30" s="9">
        <v>13.210214318285454</v>
      </c>
      <c r="AK30" s="9">
        <v>12.074490220557635</v>
      </c>
      <c r="AL30" s="9">
        <v>11.521435586336535</v>
      </c>
      <c r="AM30" s="12" t="s">
        <v>19</v>
      </c>
      <c r="AN30" s="12" t="s">
        <v>19</v>
      </c>
      <c r="AO30" s="12" t="s">
        <v>19</v>
      </c>
      <c r="AP30" s="12" t="s">
        <v>19</v>
      </c>
    </row>
    <row r="31" spans="1:42">
      <c r="O31" s="4"/>
      <c r="P31" s="4"/>
      <c r="Q31" s="4"/>
    </row>
  </sheetData>
  <mergeCells count="9">
    <mergeCell ref="AA11:AD11"/>
    <mergeCell ref="AE11:AH11"/>
    <mergeCell ref="AI11:AL11"/>
    <mergeCell ref="C11:F11"/>
    <mergeCell ref="G11:J11"/>
    <mergeCell ref="K11:N11"/>
    <mergeCell ref="O11:R11"/>
    <mergeCell ref="S11:V11"/>
    <mergeCell ref="W11:Z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opLeftCell="A7" zoomScale="60" zoomScaleNormal="60" workbookViewId="0">
      <selection activeCell="A11" sqref="A11:O37"/>
    </sheetView>
  </sheetViews>
  <sheetFormatPr defaultRowHeight="15"/>
  <cols>
    <col min="1" max="15" width="15.7109375" style="1" customWidth="1"/>
    <col min="16" max="16384" width="9.140625" style="1"/>
  </cols>
  <sheetData>
    <row r="1" spans="1:15" ht="21">
      <c r="A1" s="19" t="s">
        <v>20</v>
      </c>
    </row>
    <row r="2" spans="1:15" ht="21">
      <c r="A2" s="19" t="s">
        <v>24</v>
      </c>
    </row>
    <row r="3" spans="1:15" ht="21">
      <c r="A3" s="19" t="s">
        <v>21</v>
      </c>
    </row>
    <row r="4" spans="1:15" ht="21">
      <c r="A4" s="19" t="s">
        <v>27</v>
      </c>
    </row>
    <row r="5" spans="1:15" ht="21">
      <c r="A5" s="19" t="s">
        <v>28</v>
      </c>
    </row>
    <row r="6" spans="1:15" ht="21">
      <c r="A6" s="19" t="s">
        <v>26</v>
      </c>
    </row>
    <row r="7" spans="1:15" ht="21">
      <c r="A7" s="19" t="s">
        <v>22</v>
      </c>
    </row>
    <row r="8" spans="1:15" ht="21">
      <c r="A8" s="19" t="s">
        <v>25</v>
      </c>
    </row>
    <row r="11" spans="1:15" s="5" customFormat="1" ht="62.25">
      <c r="A11" s="16" t="s">
        <v>2</v>
      </c>
      <c r="B11" s="16" t="s">
        <v>3</v>
      </c>
      <c r="C11" s="16" t="s">
        <v>4</v>
      </c>
      <c r="D11" s="16" t="s">
        <v>5</v>
      </c>
      <c r="E11" s="16" t="s">
        <v>6</v>
      </c>
      <c r="F11" s="16" t="s">
        <v>7</v>
      </c>
      <c r="G11" s="16" t="s">
        <v>8</v>
      </c>
      <c r="H11" s="16" t="s">
        <v>13</v>
      </c>
      <c r="I11" s="16" t="s">
        <v>31</v>
      </c>
      <c r="J11" s="16" t="s">
        <v>32</v>
      </c>
      <c r="K11" s="16" t="s">
        <v>14</v>
      </c>
      <c r="L11" s="16" t="s">
        <v>9</v>
      </c>
      <c r="M11" s="16" t="s">
        <v>10</v>
      </c>
      <c r="N11" s="16" t="s">
        <v>11</v>
      </c>
      <c r="O11" s="16" t="s">
        <v>12</v>
      </c>
    </row>
    <row r="12" spans="1:15">
      <c r="A12" s="8">
        <v>1</v>
      </c>
      <c r="B12" s="8">
        <v>851</v>
      </c>
      <c r="C12" s="10">
        <v>867.04466666666667</v>
      </c>
      <c r="D12" s="10">
        <v>307.99562533333329</v>
      </c>
      <c r="E12" s="9">
        <v>35.533333333333331</v>
      </c>
      <c r="F12" s="10">
        <v>20</v>
      </c>
      <c r="G12" s="9">
        <v>2.4020000000000001</v>
      </c>
      <c r="H12" s="9">
        <v>3.5243829286419754</v>
      </c>
      <c r="I12" s="10">
        <v>80.528985507246375</v>
      </c>
      <c r="J12" s="10">
        <v>124.43604700854701</v>
      </c>
      <c r="K12" s="9">
        <v>2.6213498600552341</v>
      </c>
      <c r="L12" s="13" t="s">
        <v>19</v>
      </c>
      <c r="M12" s="13" t="s">
        <v>19</v>
      </c>
      <c r="N12" s="13" t="s">
        <v>19</v>
      </c>
      <c r="O12" s="13" t="s">
        <v>19</v>
      </c>
    </row>
    <row r="13" spans="1:15">
      <c r="A13" s="8">
        <v>2</v>
      </c>
      <c r="B13" s="8">
        <v>852</v>
      </c>
      <c r="C13" s="10">
        <v>610.23400000000004</v>
      </c>
      <c r="D13" s="10">
        <v>213.95106533333333</v>
      </c>
      <c r="E13" s="9">
        <v>35.06666666666667</v>
      </c>
      <c r="F13" s="10">
        <v>19</v>
      </c>
      <c r="G13" s="9">
        <v>1.8379999999999999</v>
      </c>
      <c r="H13" s="9">
        <v>3.0145063651851856</v>
      </c>
      <c r="I13" s="10">
        <v>72.985507246376812</v>
      </c>
      <c r="J13" s="10">
        <v>54.022358202953576</v>
      </c>
      <c r="K13" s="9">
        <v>1.2585708136617415</v>
      </c>
      <c r="L13" s="13" t="s">
        <v>19</v>
      </c>
      <c r="M13" s="13" t="s">
        <v>19</v>
      </c>
      <c r="N13" s="13" t="s">
        <v>19</v>
      </c>
      <c r="O13" s="13" t="s">
        <v>19</v>
      </c>
    </row>
    <row r="14" spans="1:15">
      <c r="A14" s="8">
        <v>3</v>
      </c>
      <c r="B14" s="8">
        <v>853</v>
      </c>
      <c r="C14" s="10">
        <v>630.60599999999999</v>
      </c>
      <c r="D14" s="10">
        <v>217.81433733333336</v>
      </c>
      <c r="E14" s="9">
        <v>34.533333333333339</v>
      </c>
      <c r="F14" s="10">
        <v>21</v>
      </c>
      <c r="G14" s="9">
        <v>1.7079999999999995</v>
      </c>
      <c r="H14" s="9">
        <v>3.0194446355555562</v>
      </c>
      <c r="I14" s="10">
        <v>96.811594202898561</v>
      </c>
      <c r="J14" s="10">
        <v>65.106837606837601</v>
      </c>
      <c r="K14" s="9">
        <v>1.1391242957186092</v>
      </c>
      <c r="L14" s="13" t="s">
        <v>19</v>
      </c>
      <c r="M14" s="13" t="s">
        <v>19</v>
      </c>
      <c r="N14" s="13" t="s">
        <v>19</v>
      </c>
      <c r="O14" s="13" t="s">
        <v>19</v>
      </c>
    </row>
    <row r="15" spans="1:15">
      <c r="A15" s="8">
        <v>4</v>
      </c>
      <c r="B15" s="8">
        <v>854</v>
      </c>
      <c r="C15" s="10">
        <v>321.322</v>
      </c>
      <c r="D15" s="10">
        <v>111.58948200000002</v>
      </c>
      <c r="E15" s="9">
        <v>34.9</v>
      </c>
      <c r="F15" s="10">
        <v>11</v>
      </c>
      <c r="G15" s="9">
        <v>1.8480000000000001</v>
      </c>
      <c r="H15" s="9">
        <v>1.8490741962962964</v>
      </c>
      <c r="I15" s="10">
        <v>81.018115942028984</v>
      </c>
      <c r="J15" s="10">
        <v>109.28252136752137</v>
      </c>
      <c r="K15" s="9">
        <v>2.2800026147234345</v>
      </c>
      <c r="L15" s="13" t="s">
        <v>19</v>
      </c>
      <c r="M15" s="13" t="s">
        <v>19</v>
      </c>
      <c r="N15" s="13" t="s">
        <v>19</v>
      </c>
      <c r="O15" s="13" t="s">
        <v>19</v>
      </c>
    </row>
    <row r="16" spans="1:15">
      <c r="A16" s="8">
        <v>5</v>
      </c>
      <c r="B16" s="8">
        <v>855</v>
      </c>
      <c r="C16" s="10">
        <v>1001.9320000000001</v>
      </c>
      <c r="D16" s="10">
        <v>352.52974333333333</v>
      </c>
      <c r="E16" s="9">
        <v>35.166666666666664</v>
      </c>
      <c r="F16" s="10">
        <v>24</v>
      </c>
      <c r="G16" s="9">
        <v>2.1260000000000003</v>
      </c>
      <c r="H16" s="9">
        <v>2.1376544118518521</v>
      </c>
      <c r="I16" s="10">
        <v>71.626811594202906</v>
      </c>
      <c r="J16" s="10">
        <v>53.974358974358978</v>
      </c>
      <c r="K16" s="9">
        <v>1.3052418490979989</v>
      </c>
      <c r="L16" s="13" t="s">
        <v>19</v>
      </c>
      <c r="M16" s="13" t="s">
        <v>19</v>
      </c>
      <c r="N16" s="13" t="s">
        <v>19</v>
      </c>
      <c r="O16" s="13" t="s">
        <v>19</v>
      </c>
    </row>
    <row r="17" spans="1:15">
      <c r="A17" s="8">
        <v>6</v>
      </c>
      <c r="B17" s="8">
        <v>856</v>
      </c>
      <c r="C17" s="10">
        <v>887.72533333333342</v>
      </c>
      <c r="D17" s="10">
        <v>305.69420666666673</v>
      </c>
      <c r="E17" s="9">
        <v>34.433333333333337</v>
      </c>
      <c r="F17" s="10">
        <v>23</v>
      </c>
      <c r="G17" s="9">
        <v>2.234</v>
      </c>
      <c r="H17" s="9">
        <v>3.1253088209876547</v>
      </c>
      <c r="I17" s="10">
        <v>68.467391304347828</v>
      </c>
      <c r="J17" s="10">
        <v>86.260683760683762</v>
      </c>
      <c r="K17" s="9">
        <v>2.1436767300447599</v>
      </c>
      <c r="L17" s="13" t="s">
        <v>19</v>
      </c>
      <c r="M17" s="13" t="s">
        <v>19</v>
      </c>
      <c r="N17" s="13" t="s">
        <v>19</v>
      </c>
      <c r="O17" s="13" t="s">
        <v>19</v>
      </c>
    </row>
    <row r="18" spans="1:15">
      <c r="A18" s="8">
        <v>7</v>
      </c>
      <c r="B18" s="8">
        <v>857</v>
      </c>
      <c r="C18" s="10">
        <v>285.82533333333333</v>
      </c>
      <c r="D18" s="10">
        <v>99.637908666666661</v>
      </c>
      <c r="E18" s="9">
        <v>34.833333333333336</v>
      </c>
      <c r="F18" s="10">
        <v>12</v>
      </c>
      <c r="G18" s="9">
        <v>1.6199999999999999</v>
      </c>
      <c r="H18" s="9">
        <v>4.9277781491358015</v>
      </c>
      <c r="I18" s="10">
        <v>83.438405797101453</v>
      </c>
      <c r="J18" s="10">
        <v>99.573418803418804</v>
      </c>
      <c r="K18" s="9">
        <v>2.038929126860817</v>
      </c>
      <c r="L18" s="13" t="s">
        <v>19</v>
      </c>
      <c r="M18" s="13" t="s">
        <v>19</v>
      </c>
      <c r="N18" s="13" t="s">
        <v>19</v>
      </c>
      <c r="O18" s="13" t="s">
        <v>19</v>
      </c>
    </row>
    <row r="19" spans="1:15">
      <c r="A19" s="8">
        <v>8</v>
      </c>
      <c r="B19" s="8">
        <v>858</v>
      </c>
      <c r="C19" s="10">
        <v>301.25866666666667</v>
      </c>
      <c r="D19" s="10">
        <v>109.59919933333333</v>
      </c>
      <c r="E19" s="9">
        <v>36.366666666666667</v>
      </c>
      <c r="F19" s="10">
        <v>9.5</v>
      </c>
      <c r="G19" s="9">
        <v>1.8980000000000004</v>
      </c>
      <c r="H19" s="9">
        <v>2.7888890879012354</v>
      </c>
      <c r="I19" s="10">
        <v>60.376811594202898</v>
      </c>
      <c r="J19" s="10">
        <v>102.37179487179486</v>
      </c>
      <c r="K19" s="9">
        <v>2.8778121979790545</v>
      </c>
      <c r="L19" s="13" t="s">
        <v>19</v>
      </c>
      <c r="M19" s="13" t="s">
        <v>19</v>
      </c>
      <c r="N19" s="13" t="s">
        <v>19</v>
      </c>
      <c r="O19" s="13" t="s">
        <v>19</v>
      </c>
    </row>
    <row r="20" spans="1:15">
      <c r="A20" s="8">
        <v>9</v>
      </c>
      <c r="B20" s="8">
        <v>859</v>
      </c>
      <c r="C20" s="10">
        <v>889.26866666666672</v>
      </c>
      <c r="D20" s="10">
        <v>316.00429066666669</v>
      </c>
      <c r="E20" s="9">
        <v>35.533333333333339</v>
      </c>
      <c r="F20" s="10">
        <v>25</v>
      </c>
      <c r="G20" s="9">
        <v>1.7619999999999998</v>
      </c>
      <c r="H20" s="9">
        <v>2.1052470108641979</v>
      </c>
      <c r="I20" s="10">
        <v>97.909420289855078</v>
      </c>
      <c r="J20" s="10">
        <v>103.61280321936867</v>
      </c>
      <c r="K20" s="9">
        <v>1.778526745352125</v>
      </c>
      <c r="L20" s="13" t="s">
        <v>19</v>
      </c>
      <c r="M20" s="13" t="s">
        <v>19</v>
      </c>
      <c r="N20" s="13" t="s">
        <v>19</v>
      </c>
      <c r="O20" s="13" t="s">
        <v>19</v>
      </c>
    </row>
    <row r="21" spans="1:15">
      <c r="A21" s="8">
        <v>10</v>
      </c>
      <c r="B21" s="8">
        <v>860</v>
      </c>
      <c r="C21" s="10">
        <v>1017.0566666666667</v>
      </c>
      <c r="D21" s="10">
        <v>365.50825066666658</v>
      </c>
      <c r="E21" s="9">
        <v>35.933333333333337</v>
      </c>
      <c r="F21" s="10">
        <v>26</v>
      </c>
      <c r="G21" s="9">
        <v>2.2199999999999998</v>
      </c>
      <c r="H21" s="9">
        <v>3.467592788641976</v>
      </c>
      <c r="I21" s="10">
        <v>73.134057971014499</v>
      </c>
      <c r="J21" s="10">
        <v>111.92901709401708</v>
      </c>
      <c r="K21" s="9">
        <v>2.6063218390804597</v>
      </c>
      <c r="L21" s="13" t="s">
        <v>19</v>
      </c>
      <c r="M21" s="13" t="s">
        <v>19</v>
      </c>
      <c r="N21" s="13" t="s">
        <v>19</v>
      </c>
      <c r="O21" s="13" t="s">
        <v>19</v>
      </c>
    </row>
    <row r="22" spans="1:15">
      <c r="A22" s="8">
        <v>11</v>
      </c>
      <c r="B22" s="8">
        <v>861</v>
      </c>
      <c r="C22" s="10">
        <v>1061.8133333333333</v>
      </c>
      <c r="D22" s="10">
        <v>381.72343666666666</v>
      </c>
      <c r="E22" s="9">
        <v>35.966666666666661</v>
      </c>
      <c r="F22" s="10">
        <v>30</v>
      </c>
      <c r="G22" s="9">
        <v>1.8320000000000001</v>
      </c>
      <c r="H22" s="9">
        <v>1.9043210550617287</v>
      </c>
      <c r="I22" s="10">
        <v>69.731884057971016</v>
      </c>
      <c r="J22" s="10">
        <v>44.137051282051289</v>
      </c>
      <c r="K22" s="9">
        <v>1.1747134244151913</v>
      </c>
      <c r="L22" s="13" t="s">
        <v>19</v>
      </c>
      <c r="M22" s="13" t="s">
        <v>19</v>
      </c>
      <c r="N22" s="13" t="s">
        <v>19</v>
      </c>
      <c r="O22" s="13" t="s">
        <v>19</v>
      </c>
    </row>
    <row r="23" spans="1:15">
      <c r="A23" s="8">
        <v>12</v>
      </c>
      <c r="B23" s="8">
        <v>862</v>
      </c>
      <c r="C23" s="10">
        <v>781.54399999999998</v>
      </c>
      <c r="D23" s="10">
        <v>283.22697733333337</v>
      </c>
      <c r="E23" s="9">
        <v>36.266666666666666</v>
      </c>
      <c r="F23" s="10">
        <v>22</v>
      </c>
      <c r="G23" s="9">
        <v>2.1619999999999999</v>
      </c>
      <c r="H23" s="9">
        <v>1.9296297214814817</v>
      </c>
      <c r="I23" s="10">
        <v>67.920289855072454</v>
      </c>
      <c r="J23" s="10">
        <v>60.982317743433477</v>
      </c>
      <c r="K23" s="9">
        <v>1.5507731512795129</v>
      </c>
      <c r="L23" s="13" t="s">
        <v>19</v>
      </c>
      <c r="M23" s="13" t="s">
        <v>19</v>
      </c>
      <c r="N23" s="13" t="s">
        <v>19</v>
      </c>
      <c r="O23" s="13" t="s">
        <v>19</v>
      </c>
    </row>
    <row r="24" spans="1:15">
      <c r="A24" s="8">
        <v>13</v>
      </c>
      <c r="B24" s="8">
        <v>863</v>
      </c>
      <c r="C24" s="10">
        <v>287.36866666666668</v>
      </c>
      <c r="D24" s="10">
        <v>105.352872</v>
      </c>
      <c r="E24" s="9">
        <v>36.633333333333333</v>
      </c>
      <c r="F24" s="10">
        <v>12.866666666666665</v>
      </c>
      <c r="G24" s="9">
        <v>2.2239999999999998</v>
      </c>
      <c r="H24" s="9">
        <v>4.4231484790123456</v>
      </c>
      <c r="I24" s="10">
        <v>61.423913043478258</v>
      </c>
      <c r="J24" s="10">
        <v>71.940683760683754</v>
      </c>
      <c r="K24" s="9">
        <v>1.9880758426924856</v>
      </c>
      <c r="L24" s="13" t="s">
        <v>19</v>
      </c>
      <c r="M24" s="13" t="s">
        <v>19</v>
      </c>
      <c r="N24" s="13" t="s">
        <v>19</v>
      </c>
      <c r="O24" s="13" t="s">
        <v>19</v>
      </c>
    </row>
    <row r="25" spans="1:15">
      <c r="A25" s="8">
        <v>14</v>
      </c>
      <c r="B25" s="8">
        <v>864</v>
      </c>
      <c r="C25" s="10">
        <v>131.18333333333334</v>
      </c>
      <c r="D25" s="10">
        <v>47.38805</v>
      </c>
      <c r="E25" s="9">
        <v>36.166666666666664</v>
      </c>
      <c r="F25" s="10">
        <v>10</v>
      </c>
      <c r="G25" s="9">
        <v>1.8239999999999998</v>
      </c>
      <c r="H25" s="9">
        <v>2.0941359595061733</v>
      </c>
      <c r="I25" s="10">
        <v>96.065217391304358</v>
      </c>
      <c r="J25" s="10">
        <v>62.029914529914528</v>
      </c>
      <c r="K25" s="9">
        <v>1.1008001386903792</v>
      </c>
      <c r="L25" s="13" t="s">
        <v>19</v>
      </c>
      <c r="M25" s="13" t="s">
        <v>19</v>
      </c>
      <c r="N25" s="13" t="s">
        <v>19</v>
      </c>
      <c r="O25" s="13" t="s">
        <v>19</v>
      </c>
    </row>
    <row r="26" spans="1:15">
      <c r="A26" s="8">
        <v>15</v>
      </c>
      <c r="B26" s="8">
        <v>865</v>
      </c>
      <c r="C26" s="10">
        <v>796.97733333333338</v>
      </c>
      <c r="D26" s="10">
        <v>283.52761866666663</v>
      </c>
      <c r="E26" s="9">
        <v>35.533333333333331</v>
      </c>
      <c r="F26" s="10">
        <v>16</v>
      </c>
      <c r="G26" s="9">
        <v>2.456</v>
      </c>
      <c r="H26" s="9">
        <v>2.6611112602469138</v>
      </c>
      <c r="I26" s="10">
        <v>65.29710144927536</v>
      </c>
      <c r="J26" s="10">
        <v>70.202871374588071</v>
      </c>
      <c r="K26" s="9">
        <v>1.8413852488304832</v>
      </c>
      <c r="L26" s="13" t="s">
        <v>19</v>
      </c>
      <c r="M26" s="13" t="s">
        <v>19</v>
      </c>
      <c r="N26" s="13" t="s">
        <v>19</v>
      </c>
      <c r="O26" s="13" t="s">
        <v>19</v>
      </c>
    </row>
    <row r="27" spans="1:15">
      <c r="A27" s="8">
        <v>16</v>
      </c>
      <c r="B27" s="8">
        <v>866</v>
      </c>
      <c r="C27" s="10">
        <v>376.88200000000001</v>
      </c>
      <c r="D27" s="10">
        <v>144.03991733333334</v>
      </c>
      <c r="E27" s="9">
        <v>38.199999999999996</v>
      </c>
      <c r="F27" s="10">
        <v>12</v>
      </c>
      <c r="G27" s="9">
        <v>1.9620000000000004</v>
      </c>
      <c r="H27" s="9">
        <v>2.4941359718518514</v>
      </c>
      <c r="I27" s="10">
        <v>101.76086956521738</v>
      </c>
      <c r="J27" s="10">
        <v>57.139842119378272</v>
      </c>
      <c r="K27" s="9">
        <v>0.94228885343083102</v>
      </c>
      <c r="L27" s="13" t="s">
        <v>19</v>
      </c>
      <c r="M27" s="13" t="s">
        <v>19</v>
      </c>
      <c r="N27" s="13" t="s">
        <v>19</v>
      </c>
      <c r="O27" s="13" t="s">
        <v>19</v>
      </c>
    </row>
    <row r="28" spans="1:15">
      <c r="A28" s="8">
        <v>17</v>
      </c>
      <c r="B28" s="8">
        <v>867</v>
      </c>
      <c r="C28" s="10">
        <v>401.26666666666671</v>
      </c>
      <c r="D28" s="10">
        <v>142.77747066666669</v>
      </c>
      <c r="E28" s="9">
        <v>35.56666666666667</v>
      </c>
      <c r="F28" s="10">
        <v>10</v>
      </c>
      <c r="G28" s="9">
        <v>2.3940000000000001</v>
      </c>
      <c r="H28" s="9">
        <v>2.0462964279012343</v>
      </c>
      <c r="I28" s="10">
        <v>93.405797101449295</v>
      </c>
      <c r="J28" s="10">
        <v>62.298867521367526</v>
      </c>
      <c r="K28" s="9">
        <v>1.1527837365096734</v>
      </c>
      <c r="L28" s="13" t="s">
        <v>19</v>
      </c>
      <c r="M28" s="13" t="s">
        <v>19</v>
      </c>
      <c r="N28" s="13" t="s">
        <v>19</v>
      </c>
      <c r="O28" s="13" t="s">
        <v>19</v>
      </c>
    </row>
    <row r="29" spans="1:15">
      <c r="A29" s="8">
        <v>18</v>
      </c>
      <c r="B29" s="8">
        <v>868</v>
      </c>
      <c r="C29" s="10">
        <v>678.44933333333336</v>
      </c>
      <c r="D29" s="10">
        <v>240.349782</v>
      </c>
      <c r="E29" s="9">
        <v>35.433333333333337</v>
      </c>
      <c r="F29" s="10">
        <v>20</v>
      </c>
      <c r="G29" s="9">
        <v>1.9799999999999998</v>
      </c>
      <c r="H29" s="9">
        <v>3.1660495817283958</v>
      </c>
      <c r="I29" s="10">
        <v>77.826086956521735</v>
      </c>
      <c r="J29" s="10">
        <v>61.78897435897435</v>
      </c>
      <c r="K29" s="9">
        <v>1.3670310306479507</v>
      </c>
      <c r="L29" s="13" t="s">
        <v>19</v>
      </c>
      <c r="M29" s="13" t="s">
        <v>19</v>
      </c>
      <c r="N29" s="13" t="s">
        <v>19</v>
      </c>
      <c r="O29" s="13" t="s">
        <v>19</v>
      </c>
    </row>
    <row r="30" spans="1:15">
      <c r="A30" s="8">
        <v>19</v>
      </c>
      <c r="B30" s="8">
        <v>869</v>
      </c>
      <c r="C30" s="10">
        <v>696.35199999999998</v>
      </c>
      <c r="D30" s="10">
        <v>251.17750000000004</v>
      </c>
      <c r="E30" s="9">
        <v>36.06666666666667</v>
      </c>
      <c r="F30" s="10">
        <v>21</v>
      </c>
      <c r="G30" s="9">
        <v>1.8399999999999999</v>
      </c>
      <c r="H30" s="9">
        <v>1.9987655362962962</v>
      </c>
      <c r="I30" s="10">
        <v>92.123188405797109</v>
      </c>
      <c r="J30" s="10">
        <v>81.799487179487187</v>
      </c>
      <c r="K30" s="9">
        <v>1.5709866070273844</v>
      </c>
      <c r="L30" s="13" t="s">
        <v>19</v>
      </c>
      <c r="M30" s="13" t="s">
        <v>19</v>
      </c>
      <c r="N30" s="13" t="s">
        <v>19</v>
      </c>
      <c r="O30" s="13" t="s">
        <v>19</v>
      </c>
    </row>
    <row r="31" spans="1:15">
      <c r="A31" s="8">
        <v>20</v>
      </c>
      <c r="B31" s="8">
        <v>870</v>
      </c>
      <c r="C31" s="10">
        <v>375.33866666666671</v>
      </c>
      <c r="D31" s="10">
        <v>140.68934066666668</v>
      </c>
      <c r="E31" s="9">
        <v>37.4</v>
      </c>
      <c r="F31" s="10">
        <v>12.333333333333334</v>
      </c>
      <c r="G31" s="9">
        <v>2.2679999999999998</v>
      </c>
      <c r="H31" s="9">
        <v>5.0999999999999996</v>
      </c>
      <c r="I31" s="10">
        <v>82.898550724637673</v>
      </c>
      <c r="J31" s="10">
        <v>92.895299145299148</v>
      </c>
      <c r="K31" s="9">
        <v>1.8852643406592746</v>
      </c>
      <c r="L31" s="13" t="s">
        <v>19</v>
      </c>
      <c r="M31" s="13" t="s">
        <v>19</v>
      </c>
      <c r="N31" s="13" t="s">
        <v>19</v>
      </c>
      <c r="O31" s="13" t="s">
        <v>19</v>
      </c>
    </row>
    <row r="32" spans="1:15">
      <c r="A32" s="8">
        <v>21</v>
      </c>
      <c r="B32" s="8">
        <v>871</v>
      </c>
      <c r="C32" s="10">
        <v>841.42533333333347</v>
      </c>
      <c r="D32" s="10">
        <v>297.82999733333332</v>
      </c>
      <c r="E32" s="9">
        <v>35.4</v>
      </c>
      <c r="F32" s="10">
        <v>20</v>
      </c>
      <c r="G32" s="9">
        <v>2.298</v>
      </c>
      <c r="H32" s="9">
        <v>2.3444445646913583</v>
      </c>
      <c r="I32" s="10">
        <v>98.876811594202891</v>
      </c>
      <c r="J32" s="10">
        <v>99.415811965811955</v>
      </c>
      <c r="K32" s="9">
        <v>1.7024117426138223</v>
      </c>
      <c r="L32" s="13" t="s">
        <v>19</v>
      </c>
      <c r="M32" s="13" t="s">
        <v>19</v>
      </c>
      <c r="N32" s="13" t="s">
        <v>19</v>
      </c>
      <c r="O32" s="13" t="s">
        <v>19</v>
      </c>
    </row>
    <row r="33" spans="1:15">
      <c r="A33" s="8">
        <v>22</v>
      </c>
      <c r="B33" s="8">
        <v>872</v>
      </c>
      <c r="C33" s="10">
        <v>827.2266666666668</v>
      </c>
      <c r="D33" s="10">
        <v>288.45023466666663</v>
      </c>
      <c r="E33" s="9">
        <v>34.866666666666667</v>
      </c>
      <c r="F33" s="10">
        <v>26</v>
      </c>
      <c r="G33" s="9">
        <v>1.8199999999999996</v>
      </c>
      <c r="H33" s="9">
        <v>3.3024693338271605</v>
      </c>
      <c r="I33" s="10">
        <v>78.583333333333329</v>
      </c>
      <c r="J33" s="10">
        <v>131.6787393162393</v>
      </c>
      <c r="K33" s="9">
        <v>2.7989616741537913</v>
      </c>
      <c r="L33" s="13" t="s">
        <v>19</v>
      </c>
      <c r="M33" s="13" t="s">
        <v>19</v>
      </c>
      <c r="N33" s="13" t="s">
        <v>19</v>
      </c>
      <c r="O33" s="13" t="s">
        <v>19</v>
      </c>
    </row>
    <row r="34" spans="1:15">
      <c r="A34" s="8">
        <v>23</v>
      </c>
      <c r="B34" s="8">
        <v>873</v>
      </c>
      <c r="C34" s="10">
        <v>525.65933333333339</v>
      </c>
      <c r="D34" s="10">
        <v>186.64579466666669</v>
      </c>
      <c r="E34" s="9">
        <v>35.56666666666667</v>
      </c>
      <c r="F34" s="10">
        <v>14</v>
      </c>
      <c r="G34" s="9">
        <v>2.1840000000000002</v>
      </c>
      <c r="H34" s="9">
        <v>2.1552470439506175</v>
      </c>
      <c r="I34" s="10">
        <v>82.833333333333329</v>
      </c>
      <c r="J34" s="10">
        <v>87.814038461538459</v>
      </c>
      <c r="K34" s="9">
        <v>1.8472176051425848</v>
      </c>
      <c r="L34" s="13" t="s">
        <v>19</v>
      </c>
      <c r="M34" s="13" t="s">
        <v>19</v>
      </c>
      <c r="N34" s="13" t="s">
        <v>19</v>
      </c>
      <c r="O34" s="13" t="s">
        <v>19</v>
      </c>
    </row>
    <row r="35" spans="1:15">
      <c r="A35" s="8">
        <v>24</v>
      </c>
      <c r="B35" s="8">
        <v>874</v>
      </c>
      <c r="C35" s="10">
        <v>573.50266666666664</v>
      </c>
      <c r="D35" s="10">
        <v>209.80844999999999</v>
      </c>
      <c r="E35" s="9">
        <v>36.6</v>
      </c>
      <c r="F35" s="10">
        <v>16</v>
      </c>
      <c r="G35" s="9">
        <v>2.056</v>
      </c>
      <c r="H35" s="9">
        <v>2.6135804101234572</v>
      </c>
      <c r="I35" s="10">
        <v>69.358695652173921</v>
      </c>
      <c r="J35" s="10">
        <v>63.941452991452991</v>
      </c>
      <c r="K35" s="9">
        <v>1.5245784748075757</v>
      </c>
      <c r="L35" s="13" t="s">
        <v>19</v>
      </c>
      <c r="M35" s="13" t="s">
        <v>19</v>
      </c>
      <c r="N35" s="13" t="s">
        <v>19</v>
      </c>
      <c r="O35" s="13" t="s">
        <v>19</v>
      </c>
    </row>
    <row r="36" spans="1:15">
      <c r="A36" s="8">
        <v>25</v>
      </c>
      <c r="B36" s="8">
        <v>875</v>
      </c>
      <c r="C36" s="10">
        <v>574.73733333333337</v>
      </c>
      <c r="D36" s="10">
        <v>202.15351666666666</v>
      </c>
      <c r="E36" s="9">
        <v>35.166666666666664</v>
      </c>
      <c r="F36" s="10">
        <v>15</v>
      </c>
      <c r="G36" s="9">
        <v>1.8760000000000001</v>
      </c>
      <c r="H36" s="9">
        <v>2.3030865580246913</v>
      </c>
      <c r="I36" s="10">
        <v>66.811594202898547</v>
      </c>
      <c r="J36" s="10">
        <v>90.435897435897445</v>
      </c>
      <c r="K36" s="9">
        <v>2.3002708263808866</v>
      </c>
      <c r="L36" s="13" t="s">
        <v>19</v>
      </c>
      <c r="M36" s="13" t="s">
        <v>19</v>
      </c>
      <c r="N36" s="13" t="s">
        <v>19</v>
      </c>
      <c r="O36" s="13" t="s">
        <v>19</v>
      </c>
    </row>
    <row r="37" spans="1:15">
      <c r="A37" s="8">
        <v>26</v>
      </c>
      <c r="B37" s="8">
        <v>876</v>
      </c>
      <c r="C37" s="10">
        <v>610.54266666666672</v>
      </c>
      <c r="D37" s="10">
        <v>219.04499133333334</v>
      </c>
      <c r="E37" s="9">
        <v>35.9</v>
      </c>
      <c r="F37" s="10">
        <v>18</v>
      </c>
      <c r="G37" s="9">
        <v>1.8579999999999999</v>
      </c>
      <c r="H37" s="9">
        <v>2.4716050871604938</v>
      </c>
      <c r="I37" s="10">
        <v>85.289855072463766</v>
      </c>
      <c r="J37" s="10">
        <v>118.9863247863248</v>
      </c>
      <c r="K37" s="9">
        <v>2.339216516967356</v>
      </c>
      <c r="L37" s="13" t="s">
        <v>19</v>
      </c>
      <c r="M37" s="13" t="s">
        <v>19</v>
      </c>
      <c r="N37" s="13" t="s">
        <v>19</v>
      </c>
      <c r="O37" s="13" t="s">
        <v>19</v>
      </c>
    </row>
    <row r="38" spans="1:15">
      <c r="A38" s="7"/>
      <c r="B38" s="14" t="s">
        <v>15</v>
      </c>
      <c r="C38" s="17">
        <v>151.13999999999999</v>
      </c>
      <c r="D38" s="17">
        <v>53.08</v>
      </c>
      <c r="E38" s="17">
        <v>0.75</v>
      </c>
      <c r="F38" s="17">
        <v>3.8</v>
      </c>
      <c r="G38" s="17">
        <v>0.38</v>
      </c>
      <c r="H38" s="18">
        <v>0.66</v>
      </c>
      <c r="I38" s="18">
        <v>23.14</v>
      </c>
      <c r="J38" s="18">
        <v>34.869999999999997</v>
      </c>
      <c r="K38" s="18">
        <v>0.55000000000000004</v>
      </c>
      <c r="L38" s="15"/>
      <c r="M38" s="15"/>
      <c r="N38" s="15"/>
      <c r="O38" s="15"/>
    </row>
    <row r="39" spans="1:15">
      <c r="A39" s="7"/>
      <c r="B39" s="14" t="s">
        <v>1</v>
      </c>
      <c r="C39" s="17">
        <v>14.65</v>
      </c>
      <c r="D39" s="17">
        <v>14.6</v>
      </c>
      <c r="E39" s="17">
        <v>1.27</v>
      </c>
      <c r="F39" s="17">
        <v>12.94</v>
      </c>
      <c r="G39" s="17">
        <v>11.39</v>
      </c>
      <c r="H39" s="18">
        <v>14.43</v>
      </c>
      <c r="I39" s="18">
        <v>17.670000000000002</v>
      </c>
      <c r="J39" s="18">
        <v>25.5</v>
      </c>
      <c r="K39" s="18">
        <v>18.36</v>
      </c>
      <c r="L39" s="15"/>
      <c r="M39" s="15"/>
      <c r="N39" s="15"/>
      <c r="O39" s="15"/>
    </row>
    <row r="40" spans="1:15">
      <c r="A40" s="7"/>
      <c r="B40" s="25" t="s">
        <v>16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</sheetData>
  <mergeCells count="1">
    <mergeCell ref="B40:O40"/>
  </mergeCells>
  <conditionalFormatting sqref="C12:C37">
    <cfRule type="aboveAverage" dxfId="11" priority="5"/>
  </conditionalFormatting>
  <conditionalFormatting sqref="I12:I37">
    <cfRule type="aboveAverage" dxfId="10" priority="3" aboveAverage="0"/>
  </conditionalFormatting>
  <conditionalFormatting sqref="J12:J37">
    <cfRule type="aboveAverage" dxfId="9" priority="2"/>
  </conditionalFormatting>
  <conditionalFormatting sqref="K12:K37">
    <cfRule type="aboveAverage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8"/>
  <sheetViews>
    <sheetView topLeftCell="A7" workbookViewId="0">
      <selection sqref="A1:XFD1048576"/>
    </sheetView>
  </sheetViews>
  <sheetFormatPr defaultRowHeight="15"/>
  <sheetData>
    <row r="1" spans="1:42" ht="21">
      <c r="A1" s="19" t="s">
        <v>20</v>
      </c>
    </row>
    <row r="2" spans="1:42" ht="21">
      <c r="A2" s="19" t="s">
        <v>24</v>
      </c>
    </row>
    <row r="3" spans="1:42" ht="21">
      <c r="A3" s="19" t="s">
        <v>21</v>
      </c>
    </row>
    <row r="4" spans="1:42" ht="21">
      <c r="A4" s="19" t="s">
        <v>27</v>
      </c>
    </row>
    <row r="5" spans="1:42" ht="21">
      <c r="A5" s="19" t="s">
        <v>28</v>
      </c>
      <c r="B5" s="2"/>
      <c r="C5" s="2"/>
    </row>
    <row r="6" spans="1:42" ht="21">
      <c r="A6" s="19" t="s">
        <v>26</v>
      </c>
      <c r="B6" s="2"/>
      <c r="C6" s="2"/>
    </row>
    <row r="7" spans="1:42" ht="21">
      <c r="A7" s="19" t="s">
        <v>22</v>
      </c>
      <c r="B7" s="2"/>
      <c r="C7" s="2"/>
    </row>
    <row r="8" spans="1:42" ht="21">
      <c r="A8" s="19" t="s">
        <v>25</v>
      </c>
      <c r="B8" s="2"/>
      <c r="C8" s="2"/>
    </row>
    <row r="9" spans="1:42" ht="21">
      <c r="A9" s="19"/>
    </row>
    <row r="11" spans="1:42" s="1" customFormat="1" ht="75" customHeight="1">
      <c r="A11" s="6" t="s">
        <v>2</v>
      </c>
      <c r="B11" s="6" t="s">
        <v>3</v>
      </c>
      <c r="C11" s="26" t="s">
        <v>4</v>
      </c>
      <c r="D11" s="27"/>
      <c r="E11" s="27"/>
      <c r="F11" s="28"/>
      <c r="G11" s="26" t="s">
        <v>5</v>
      </c>
      <c r="H11" s="27"/>
      <c r="I11" s="27"/>
      <c r="J11" s="28"/>
      <c r="K11" s="26" t="s">
        <v>6</v>
      </c>
      <c r="L11" s="27"/>
      <c r="M11" s="27"/>
      <c r="N11" s="28"/>
      <c r="O11" s="26" t="s">
        <v>7</v>
      </c>
      <c r="P11" s="27"/>
      <c r="Q11" s="27"/>
      <c r="R11" s="28"/>
      <c r="S11" s="26" t="s">
        <v>8</v>
      </c>
      <c r="T11" s="27"/>
      <c r="U11" s="27"/>
      <c r="V11" s="28"/>
      <c r="W11" s="26" t="s">
        <v>13</v>
      </c>
      <c r="X11" s="27"/>
      <c r="Y11" s="27"/>
      <c r="Z11" s="28"/>
      <c r="AA11" s="26" t="s">
        <v>29</v>
      </c>
      <c r="AB11" s="27"/>
      <c r="AC11" s="27"/>
      <c r="AD11" s="28"/>
      <c r="AE11" s="26" t="s">
        <v>30</v>
      </c>
      <c r="AF11" s="27"/>
      <c r="AG11" s="27"/>
      <c r="AH11" s="28"/>
      <c r="AI11" s="26" t="s">
        <v>14</v>
      </c>
      <c r="AJ11" s="27"/>
      <c r="AK11" s="27"/>
      <c r="AL11" s="28"/>
      <c r="AM11" s="6" t="s">
        <v>9</v>
      </c>
      <c r="AN11" s="6" t="s">
        <v>10</v>
      </c>
      <c r="AO11" s="6" t="s">
        <v>11</v>
      </c>
      <c r="AP11" s="6" t="s">
        <v>12</v>
      </c>
    </row>
    <row r="12" spans="1:42">
      <c r="A12" s="6"/>
      <c r="B12" s="6"/>
      <c r="C12" s="6" t="s">
        <v>17</v>
      </c>
      <c r="D12" s="6" t="s">
        <v>23</v>
      </c>
      <c r="E12" s="6" t="s">
        <v>18</v>
      </c>
      <c r="F12" s="11" t="s">
        <v>0</v>
      </c>
      <c r="G12" s="6" t="s">
        <v>17</v>
      </c>
      <c r="H12" s="6" t="s">
        <v>23</v>
      </c>
      <c r="I12" s="6" t="s">
        <v>18</v>
      </c>
      <c r="J12" s="11" t="s">
        <v>0</v>
      </c>
      <c r="K12" s="6" t="s">
        <v>17</v>
      </c>
      <c r="L12" s="6" t="s">
        <v>23</v>
      </c>
      <c r="M12" s="6" t="s">
        <v>18</v>
      </c>
      <c r="N12" s="11" t="s">
        <v>0</v>
      </c>
      <c r="O12" s="6" t="s">
        <v>17</v>
      </c>
      <c r="P12" s="6" t="s">
        <v>23</v>
      </c>
      <c r="Q12" s="6" t="s">
        <v>18</v>
      </c>
      <c r="R12" s="11" t="s">
        <v>0</v>
      </c>
      <c r="S12" s="6" t="s">
        <v>17</v>
      </c>
      <c r="T12" s="6" t="s">
        <v>23</v>
      </c>
      <c r="U12" s="6" t="s">
        <v>18</v>
      </c>
      <c r="V12" s="11" t="s">
        <v>0</v>
      </c>
      <c r="W12" s="6" t="s">
        <v>17</v>
      </c>
      <c r="X12" s="6" t="s">
        <v>23</v>
      </c>
      <c r="Y12" s="6" t="s">
        <v>18</v>
      </c>
      <c r="Z12" s="11" t="s">
        <v>0</v>
      </c>
      <c r="AA12" s="6" t="s">
        <v>17</v>
      </c>
      <c r="AB12" s="6" t="s">
        <v>23</v>
      </c>
      <c r="AC12" s="6" t="s">
        <v>18</v>
      </c>
      <c r="AD12" s="11" t="s">
        <v>0</v>
      </c>
      <c r="AE12" s="6" t="s">
        <v>17</v>
      </c>
      <c r="AF12" s="6" t="s">
        <v>23</v>
      </c>
      <c r="AG12" s="6" t="s">
        <v>18</v>
      </c>
      <c r="AH12" s="11" t="s">
        <v>0</v>
      </c>
      <c r="AI12" s="6" t="s">
        <v>17</v>
      </c>
      <c r="AJ12" s="6" t="s">
        <v>23</v>
      </c>
      <c r="AK12" s="6" t="s">
        <v>18</v>
      </c>
      <c r="AL12" s="11" t="s">
        <v>0</v>
      </c>
      <c r="AM12" s="12"/>
      <c r="AN12" s="12"/>
      <c r="AO12" s="12"/>
      <c r="AP12" s="12"/>
    </row>
    <row r="13" spans="1:42">
      <c r="A13" s="8">
        <v>1</v>
      </c>
      <c r="B13" s="8">
        <v>851</v>
      </c>
      <c r="C13" s="10">
        <v>796.36</v>
      </c>
      <c r="D13" s="10">
        <v>888.03399999999999</v>
      </c>
      <c r="E13" s="10">
        <v>916.74</v>
      </c>
      <c r="F13" s="10">
        <v>867.04466666666667</v>
      </c>
      <c r="G13" s="10">
        <v>285.09688</v>
      </c>
      <c r="H13" s="10">
        <v>314.364036</v>
      </c>
      <c r="I13" s="10">
        <v>324.52596</v>
      </c>
      <c r="J13" s="10">
        <v>307.99562533333329</v>
      </c>
      <c r="K13" s="9">
        <v>35.799999999999997</v>
      </c>
      <c r="L13" s="9">
        <v>35.4</v>
      </c>
      <c r="M13" s="9">
        <v>35.4</v>
      </c>
      <c r="N13" s="9">
        <v>35.533333333333331</v>
      </c>
      <c r="O13" s="3">
        <v>20.6</v>
      </c>
      <c r="P13" s="10">
        <v>22</v>
      </c>
      <c r="Q13" s="10">
        <v>17.399999999999999</v>
      </c>
      <c r="R13" s="10">
        <v>20</v>
      </c>
      <c r="S13" s="9">
        <v>2.6</v>
      </c>
      <c r="T13" s="9">
        <v>2.2999999999999998</v>
      </c>
      <c r="U13" s="9">
        <v>2.306</v>
      </c>
      <c r="V13" s="9">
        <v>2.4020000000000001</v>
      </c>
      <c r="W13" s="9">
        <v>4.5</v>
      </c>
      <c r="X13" s="9">
        <v>3.3</v>
      </c>
      <c r="Y13" s="9">
        <v>2.773148785925927</v>
      </c>
      <c r="Z13" s="9">
        <v>3.5243829286419754</v>
      </c>
      <c r="AA13" s="10">
        <v>82.934782608695642</v>
      </c>
      <c r="AB13" s="10">
        <v>76.576086956521735</v>
      </c>
      <c r="AC13" s="10">
        <v>82.076086956521749</v>
      </c>
      <c r="AD13" s="10">
        <v>80.528985507246375</v>
      </c>
      <c r="AE13" s="10">
        <v>128.2051282051282</v>
      </c>
      <c r="AF13" s="10">
        <v>120.7051282051282</v>
      </c>
      <c r="AG13" s="10">
        <v>124.39788461538461</v>
      </c>
      <c r="AH13" s="10">
        <v>124.43604700854701</v>
      </c>
      <c r="AI13" s="9">
        <v>2.6212319790301444</v>
      </c>
      <c r="AJ13" s="9">
        <v>2.6728176011355567</v>
      </c>
      <c r="AK13" s="9">
        <v>2.57</v>
      </c>
      <c r="AL13" s="9">
        <v>2.6213498600552341</v>
      </c>
      <c r="AM13" s="12" t="s">
        <v>19</v>
      </c>
      <c r="AN13" s="12" t="s">
        <v>19</v>
      </c>
      <c r="AO13" s="12" t="s">
        <v>19</v>
      </c>
      <c r="AP13" s="12" t="s">
        <v>19</v>
      </c>
    </row>
    <row r="14" spans="1:42">
      <c r="A14" s="8">
        <v>2</v>
      </c>
      <c r="B14" s="8">
        <v>852</v>
      </c>
      <c r="C14" s="10">
        <v>553.74800000000005</v>
      </c>
      <c r="D14" s="10">
        <v>633.38400000000001</v>
      </c>
      <c r="E14" s="10">
        <v>643.57000000000005</v>
      </c>
      <c r="F14" s="10">
        <v>610.23400000000004</v>
      </c>
      <c r="G14" s="10">
        <v>194.91929600000003</v>
      </c>
      <c r="H14" s="10">
        <v>221.68440000000001</v>
      </c>
      <c r="I14" s="10">
        <v>225.24950000000001</v>
      </c>
      <c r="J14" s="10">
        <v>213.95106533333333</v>
      </c>
      <c r="K14" s="9">
        <v>35.200000000000003</v>
      </c>
      <c r="L14" s="9">
        <v>35</v>
      </c>
      <c r="M14" s="9">
        <v>35</v>
      </c>
      <c r="N14" s="9">
        <v>35.06666666666667</v>
      </c>
      <c r="O14" s="3">
        <v>18.5</v>
      </c>
      <c r="P14" s="10">
        <v>18</v>
      </c>
      <c r="Q14" s="10">
        <v>20.5</v>
      </c>
      <c r="R14" s="10">
        <v>19</v>
      </c>
      <c r="S14" s="9">
        <v>2</v>
      </c>
      <c r="T14" s="9">
        <v>1.7</v>
      </c>
      <c r="U14" s="9">
        <v>1.8139999999999992</v>
      </c>
      <c r="V14" s="9">
        <v>1.8379999999999999</v>
      </c>
      <c r="W14" s="9">
        <v>3.2</v>
      </c>
      <c r="X14" s="9">
        <v>2.8</v>
      </c>
      <c r="Y14" s="9">
        <v>3.0435190955555562</v>
      </c>
      <c r="Z14" s="9">
        <v>3.0145063651851856</v>
      </c>
      <c r="AA14" s="10">
        <v>60.619565217391305</v>
      </c>
      <c r="AB14" s="10">
        <v>75.336956521739125</v>
      </c>
      <c r="AC14" s="10">
        <v>83</v>
      </c>
      <c r="AD14" s="10">
        <v>72.985507246376812</v>
      </c>
      <c r="AE14" s="10">
        <v>48.620000000000005</v>
      </c>
      <c r="AF14" s="10">
        <v>47.179487179487182</v>
      </c>
      <c r="AG14" s="10">
        <v>66.267587429373549</v>
      </c>
      <c r="AH14" s="10">
        <v>54.022358202953576</v>
      </c>
      <c r="AI14" s="9">
        <v>1.36</v>
      </c>
      <c r="AJ14" s="9">
        <v>1.0618958303275141</v>
      </c>
      <c r="AK14" s="9">
        <v>1.3538166106577101</v>
      </c>
      <c r="AL14" s="9">
        <v>1.2585708136617415</v>
      </c>
      <c r="AM14" s="12" t="s">
        <v>19</v>
      </c>
      <c r="AN14" s="12" t="s">
        <v>19</v>
      </c>
      <c r="AO14" s="12" t="s">
        <v>19</v>
      </c>
      <c r="AP14" s="12" t="s">
        <v>19</v>
      </c>
    </row>
    <row r="15" spans="1:42">
      <c r="A15" s="8">
        <v>3</v>
      </c>
      <c r="B15" s="8">
        <v>853</v>
      </c>
      <c r="C15" s="10">
        <v>659.31200000000001</v>
      </c>
      <c r="D15" s="10">
        <v>621.346</v>
      </c>
      <c r="E15" s="10">
        <v>611.16000000000008</v>
      </c>
      <c r="F15" s="10">
        <v>630.60599999999999</v>
      </c>
      <c r="G15" s="10">
        <v>229.44057599999999</v>
      </c>
      <c r="H15" s="10">
        <v>214.985716</v>
      </c>
      <c r="I15" s="10">
        <v>209.01672000000005</v>
      </c>
      <c r="J15" s="10">
        <v>217.81433733333336</v>
      </c>
      <c r="K15" s="9">
        <v>34.799999999999997</v>
      </c>
      <c r="L15" s="9">
        <v>34.6</v>
      </c>
      <c r="M15" s="9">
        <v>34.200000000000003</v>
      </c>
      <c r="N15" s="9">
        <v>34.533333333333339</v>
      </c>
      <c r="O15" s="3">
        <v>20.100000000000001</v>
      </c>
      <c r="P15" s="10">
        <v>20</v>
      </c>
      <c r="Q15" s="10">
        <v>22.9</v>
      </c>
      <c r="R15" s="10">
        <v>21</v>
      </c>
      <c r="S15" s="9">
        <v>1.6</v>
      </c>
      <c r="T15" s="9">
        <v>1.9</v>
      </c>
      <c r="U15" s="9">
        <v>1.6239999999999988</v>
      </c>
      <c r="V15" s="9">
        <v>1.7079999999999995</v>
      </c>
      <c r="W15" s="9">
        <v>3.1</v>
      </c>
      <c r="X15" s="9">
        <v>3.1</v>
      </c>
      <c r="Y15" s="9">
        <v>2.858333906666668</v>
      </c>
      <c r="Z15" s="9">
        <v>3.0194446355555562</v>
      </c>
      <c r="AA15" s="10">
        <v>95.782608695652186</v>
      </c>
      <c r="AB15" s="10">
        <v>97.326086956521749</v>
      </c>
      <c r="AC15" s="10">
        <v>97.326086956521749</v>
      </c>
      <c r="AD15" s="10">
        <v>96.811594202898561</v>
      </c>
      <c r="AE15" s="10">
        <v>51.378205128205138</v>
      </c>
      <c r="AF15" s="10">
        <v>74.647435897435884</v>
      </c>
      <c r="AG15" s="10">
        <v>69.29487179487181</v>
      </c>
      <c r="AH15" s="10">
        <v>65.106837606837601</v>
      </c>
      <c r="AI15" s="9">
        <v>0.90955515206536541</v>
      </c>
      <c r="AJ15" s="9">
        <v>1.3005360732633457</v>
      </c>
      <c r="AK15" s="9">
        <v>1.2072816618271165</v>
      </c>
      <c r="AL15" s="9">
        <v>1.1391242957186092</v>
      </c>
      <c r="AM15" s="12" t="s">
        <v>19</v>
      </c>
      <c r="AN15" s="12" t="s">
        <v>19</v>
      </c>
      <c r="AO15" s="12" t="s">
        <v>19</v>
      </c>
      <c r="AP15" s="12" t="s">
        <v>19</v>
      </c>
    </row>
    <row r="16" spans="1:42">
      <c r="A16" s="8">
        <v>4</v>
      </c>
      <c r="B16" s="8">
        <v>854</v>
      </c>
      <c r="C16" s="10">
        <v>234.27800000000002</v>
      </c>
      <c r="D16" s="10">
        <v>621.346</v>
      </c>
      <c r="E16" s="10">
        <v>108.342</v>
      </c>
      <c r="F16" s="10">
        <v>321.322</v>
      </c>
      <c r="G16" s="10">
        <v>80.591632000000004</v>
      </c>
      <c r="H16" s="10">
        <v>215.60706200000001</v>
      </c>
      <c r="I16" s="10">
        <v>38.569752000000001</v>
      </c>
      <c r="J16" s="10">
        <v>111.58948200000002</v>
      </c>
      <c r="K16" s="9">
        <v>34.4</v>
      </c>
      <c r="L16" s="9">
        <v>34.700000000000003</v>
      </c>
      <c r="M16" s="9">
        <v>35.6</v>
      </c>
      <c r="N16" s="9">
        <v>34.9</v>
      </c>
      <c r="O16" s="3">
        <v>10.4</v>
      </c>
      <c r="P16" s="10">
        <v>10</v>
      </c>
      <c r="Q16" s="10">
        <v>12.600000000000001</v>
      </c>
      <c r="R16" s="10">
        <v>11</v>
      </c>
      <c r="S16" s="9">
        <v>1.9</v>
      </c>
      <c r="T16" s="9">
        <v>2</v>
      </c>
      <c r="U16" s="9">
        <v>1.6440000000000006</v>
      </c>
      <c r="V16" s="9">
        <v>1.8480000000000001</v>
      </c>
      <c r="W16" s="9">
        <v>2</v>
      </c>
      <c r="X16" s="9">
        <v>2.2000000000000002</v>
      </c>
      <c r="Y16" s="9">
        <v>1.3472225888888891</v>
      </c>
      <c r="Z16" s="9">
        <v>1.8490741962962964</v>
      </c>
      <c r="AA16" s="10">
        <v>74.934782608695656</v>
      </c>
      <c r="AB16" s="10">
        <v>80.108695652173907</v>
      </c>
      <c r="AC16" s="10">
        <v>88.010869565217391</v>
      </c>
      <c r="AD16" s="10">
        <v>81.018115942028984</v>
      </c>
      <c r="AE16" s="10">
        <v>94.129615384615377</v>
      </c>
      <c r="AF16" s="10">
        <v>108.97435897435892</v>
      </c>
      <c r="AG16" s="10">
        <v>124.74358974358977</v>
      </c>
      <c r="AH16" s="10">
        <v>109.28252136752137</v>
      </c>
      <c r="AI16" s="9">
        <v>2.13</v>
      </c>
      <c r="AJ16" s="9">
        <v>2.3066485753052914</v>
      </c>
      <c r="AK16" s="9">
        <v>2.4033592688650121</v>
      </c>
      <c r="AL16" s="9">
        <v>2.2800026147234345</v>
      </c>
      <c r="AM16" s="12" t="s">
        <v>19</v>
      </c>
      <c r="AN16" s="12" t="s">
        <v>19</v>
      </c>
      <c r="AO16" s="12" t="s">
        <v>19</v>
      </c>
      <c r="AP16" s="12" t="s">
        <v>19</v>
      </c>
    </row>
    <row r="17" spans="1:42">
      <c r="A17" s="8">
        <v>5</v>
      </c>
      <c r="B17" s="8">
        <v>855</v>
      </c>
      <c r="C17" s="10">
        <v>1112.126</v>
      </c>
      <c r="D17" s="10">
        <v>995.45</v>
      </c>
      <c r="E17" s="10">
        <v>898.22</v>
      </c>
      <c r="F17" s="10">
        <v>1001.9320000000001</v>
      </c>
      <c r="G17" s="10">
        <v>394.80473000000001</v>
      </c>
      <c r="H17" s="10">
        <v>348.40750000000003</v>
      </c>
      <c r="I17" s="10">
        <v>314.37700000000001</v>
      </c>
      <c r="J17" s="10">
        <v>352.52974333333333</v>
      </c>
      <c r="K17" s="9">
        <v>35.5</v>
      </c>
      <c r="L17" s="9">
        <v>35</v>
      </c>
      <c r="M17" s="9">
        <v>35</v>
      </c>
      <c r="N17" s="9">
        <v>35.166666666666664</v>
      </c>
      <c r="O17" s="3">
        <v>26.3</v>
      </c>
      <c r="P17" s="10">
        <v>26</v>
      </c>
      <c r="Q17" s="10">
        <v>19.700000000000003</v>
      </c>
      <c r="R17" s="10">
        <v>24</v>
      </c>
      <c r="S17" s="9">
        <v>1.8</v>
      </c>
      <c r="T17" s="9">
        <v>2.2000000000000002</v>
      </c>
      <c r="U17" s="9">
        <v>2.378000000000001</v>
      </c>
      <c r="V17" s="9">
        <v>2.1260000000000003</v>
      </c>
      <c r="W17" s="9">
        <v>2.2000000000000002</v>
      </c>
      <c r="X17" s="9">
        <v>2</v>
      </c>
      <c r="Y17" s="9">
        <v>2.2129632355555566</v>
      </c>
      <c r="Z17" s="9">
        <v>2.1376544118518521</v>
      </c>
      <c r="AA17" s="10">
        <v>55.434782608695656</v>
      </c>
      <c r="AB17" s="10">
        <v>89.141304347826093</v>
      </c>
      <c r="AC17" s="10">
        <v>70.304347826086968</v>
      </c>
      <c r="AD17" s="10">
        <v>71.626811594202906</v>
      </c>
      <c r="AE17" s="10">
        <v>53.942307692307693</v>
      </c>
      <c r="AF17" s="10">
        <v>66.442307692307693</v>
      </c>
      <c r="AG17" s="10">
        <v>41.538461538461547</v>
      </c>
      <c r="AH17" s="10">
        <v>53.974358974358978</v>
      </c>
      <c r="AI17" s="9">
        <v>1.65</v>
      </c>
      <c r="AJ17" s="9">
        <v>1.2638702597244238</v>
      </c>
      <c r="AK17" s="9">
        <v>1.0018552875695734</v>
      </c>
      <c r="AL17" s="9">
        <v>1.3052418490979989</v>
      </c>
      <c r="AM17" s="12" t="s">
        <v>19</v>
      </c>
      <c r="AN17" s="12" t="s">
        <v>19</v>
      </c>
      <c r="AO17" s="12" t="s">
        <v>19</v>
      </c>
      <c r="AP17" s="12" t="s">
        <v>19</v>
      </c>
    </row>
    <row r="18" spans="1:42">
      <c r="A18" s="8">
        <v>6</v>
      </c>
      <c r="B18" s="8">
        <v>856</v>
      </c>
      <c r="C18" s="10">
        <v>879.7</v>
      </c>
      <c r="D18" s="10">
        <v>875.99600000000009</v>
      </c>
      <c r="E18" s="10">
        <v>907.48</v>
      </c>
      <c r="F18" s="10">
        <v>887.72533333333342</v>
      </c>
      <c r="G18" s="10">
        <v>305.25590000000005</v>
      </c>
      <c r="H18" s="10">
        <v>297.83864</v>
      </c>
      <c r="I18" s="10">
        <v>313.98808000000002</v>
      </c>
      <c r="J18" s="10">
        <v>305.69420666666673</v>
      </c>
      <c r="K18" s="9">
        <v>34.700000000000003</v>
      </c>
      <c r="L18" s="9">
        <v>34</v>
      </c>
      <c r="M18" s="9">
        <v>34.6</v>
      </c>
      <c r="N18" s="9">
        <v>34.433333333333337</v>
      </c>
      <c r="O18" s="3">
        <v>22.6</v>
      </c>
      <c r="P18" s="10">
        <v>22</v>
      </c>
      <c r="Q18" s="10">
        <v>24.4</v>
      </c>
      <c r="R18" s="10">
        <v>23</v>
      </c>
      <c r="S18" s="9">
        <v>2.1</v>
      </c>
      <c r="T18" s="9">
        <v>2</v>
      </c>
      <c r="U18" s="9">
        <v>2.6020000000000003</v>
      </c>
      <c r="V18" s="9">
        <v>2.234</v>
      </c>
      <c r="W18" s="9">
        <v>3.2</v>
      </c>
      <c r="X18" s="9">
        <v>2</v>
      </c>
      <c r="Y18" s="9">
        <v>4.1759264629629635</v>
      </c>
      <c r="Z18" s="9">
        <v>3.1253088209876547</v>
      </c>
      <c r="AA18" s="10">
        <v>64.032608695652172</v>
      </c>
      <c r="AB18" s="10">
        <v>66.489130434782609</v>
      </c>
      <c r="AC18" s="10">
        <v>74.880434782608702</v>
      </c>
      <c r="AD18" s="10">
        <v>68.467391304347828</v>
      </c>
      <c r="AE18" s="10">
        <v>79.230769230769226</v>
      </c>
      <c r="AF18" s="10">
        <v>93.429487179487182</v>
      </c>
      <c r="AG18" s="10">
        <v>86.12179487179489</v>
      </c>
      <c r="AH18" s="10">
        <v>86.260683760683762</v>
      </c>
      <c r="AI18" s="9">
        <v>2.0981157698183672</v>
      </c>
      <c r="AJ18" s="9">
        <v>2.3827039398397907</v>
      </c>
      <c r="AK18" s="9">
        <v>1.9502104804761213</v>
      </c>
      <c r="AL18" s="9">
        <v>2.1436767300447599</v>
      </c>
      <c r="AM18" s="12" t="s">
        <v>19</v>
      </c>
      <c r="AN18" s="12" t="s">
        <v>19</v>
      </c>
      <c r="AO18" s="12" t="s">
        <v>19</v>
      </c>
      <c r="AP18" s="12" t="s">
        <v>19</v>
      </c>
    </row>
    <row r="19" spans="1:42">
      <c r="A19" s="8">
        <v>7</v>
      </c>
      <c r="B19" s="8">
        <v>857</v>
      </c>
      <c r="C19" s="10">
        <v>240.76000000000002</v>
      </c>
      <c r="D19" s="10">
        <v>260.20600000000002</v>
      </c>
      <c r="E19" s="10">
        <v>356.51</v>
      </c>
      <c r="F19" s="10">
        <v>285.82533333333333</v>
      </c>
      <c r="G19" s="10">
        <v>81.858400000000017</v>
      </c>
      <c r="H19" s="10">
        <v>92.633336000000014</v>
      </c>
      <c r="I19" s="10">
        <v>124.42198999999999</v>
      </c>
      <c r="J19" s="10">
        <v>99.637908666666661</v>
      </c>
      <c r="K19" s="9">
        <v>34</v>
      </c>
      <c r="L19" s="9">
        <v>35.6</v>
      </c>
      <c r="M19" s="9">
        <v>34.9</v>
      </c>
      <c r="N19" s="9">
        <v>34.833333333333336</v>
      </c>
      <c r="O19" s="3">
        <v>10.6</v>
      </c>
      <c r="P19" s="10">
        <v>10</v>
      </c>
      <c r="Q19" s="10">
        <v>15.399999999999999</v>
      </c>
      <c r="R19" s="10">
        <v>12</v>
      </c>
      <c r="S19" s="9">
        <v>1.7</v>
      </c>
      <c r="T19" s="9">
        <v>1.7</v>
      </c>
      <c r="U19" s="9">
        <v>1.4599999999999995</v>
      </c>
      <c r="V19" s="9">
        <v>1.6199999999999999</v>
      </c>
      <c r="W19" s="9">
        <v>5</v>
      </c>
      <c r="X19" s="9">
        <v>4.8</v>
      </c>
      <c r="Y19" s="9">
        <v>4.9833344474074046</v>
      </c>
      <c r="Z19" s="9">
        <v>4.9277781491358015</v>
      </c>
      <c r="AA19" s="10">
        <v>72.304347826086953</v>
      </c>
      <c r="AB19" s="10">
        <v>81.119565217391298</v>
      </c>
      <c r="AC19" s="10">
        <v>96.891304347826093</v>
      </c>
      <c r="AD19" s="10">
        <v>83.438405797101453</v>
      </c>
      <c r="AE19" s="10">
        <v>82.756410256410263</v>
      </c>
      <c r="AF19" s="10">
        <v>116.53846153846153</v>
      </c>
      <c r="AG19" s="10">
        <v>99.425384615384615</v>
      </c>
      <c r="AH19" s="10">
        <v>99.573418803418804</v>
      </c>
      <c r="AI19" s="9">
        <v>1.9407696933253158</v>
      </c>
      <c r="AJ19" s="9">
        <v>2.4360176872571353</v>
      </c>
      <c r="AK19" s="9">
        <v>1.74</v>
      </c>
      <c r="AL19" s="9">
        <v>2.038929126860817</v>
      </c>
      <c r="AM19" s="12" t="s">
        <v>19</v>
      </c>
      <c r="AN19" s="12" t="s">
        <v>19</v>
      </c>
      <c r="AO19" s="12" t="s">
        <v>19</v>
      </c>
      <c r="AP19" s="12" t="s">
        <v>19</v>
      </c>
    </row>
    <row r="20" spans="1:42">
      <c r="A20" s="8">
        <v>8</v>
      </c>
      <c r="B20" s="8">
        <v>858</v>
      </c>
      <c r="C20" s="10">
        <v>439.85</v>
      </c>
      <c r="D20" s="10">
        <v>257.428</v>
      </c>
      <c r="E20" s="10">
        <v>206.49800000000002</v>
      </c>
      <c r="F20" s="10">
        <v>301.25866666666667</v>
      </c>
      <c r="G20" s="10">
        <v>160.54525000000001</v>
      </c>
      <c r="H20" s="10">
        <v>92.674079999999989</v>
      </c>
      <c r="I20" s="10">
        <v>75.578268000000008</v>
      </c>
      <c r="J20" s="10">
        <v>109.59919933333333</v>
      </c>
      <c r="K20" s="9">
        <v>36.5</v>
      </c>
      <c r="L20" s="9">
        <v>36</v>
      </c>
      <c r="M20" s="9">
        <v>36.6</v>
      </c>
      <c r="N20" s="9">
        <v>36.366666666666667</v>
      </c>
      <c r="O20" s="3">
        <v>9.1999999999999993</v>
      </c>
      <c r="P20" s="10">
        <v>12</v>
      </c>
      <c r="Q20" s="10">
        <v>7.3000000000000007</v>
      </c>
      <c r="R20" s="10">
        <v>9.5</v>
      </c>
      <c r="S20" s="9">
        <v>2</v>
      </c>
      <c r="T20" s="9">
        <v>1.8</v>
      </c>
      <c r="U20" s="9">
        <v>1.894000000000001</v>
      </c>
      <c r="V20" s="9">
        <v>1.8980000000000004</v>
      </c>
      <c r="W20" s="9">
        <v>3</v>
      </c>
      <c r="X20" s="9">
        <v>3.3</v>
      </c>
      <c r="Y20" s="9">
        <v>2.0666672637037058</v>
      </c>
      <c r="Z20" s="9">
        <v>2.7888890879012354</v>
      </c>
      <c r="AA20" s="10">
        <v>56.184782608695649</v>
      </c>
      <c r="AB20" s="10">
        <v>66.630434782608688</v>
      </c>
      <c r="AC20" s="10">
        <v>58.315217391304344</v>
      </c>
      <c r="AD20" s="10">
        <v>60.376811594202898</v>
      </c>
      <c r="AE20" s="10">
        <v>93.910256410256409</v>
      </c>
      <c r="AF20" s="10">
        <v>110.28846153846152</v>
      </c>
      <c r="AG20" s="10">
        <v>102.91666666666667</v>
      </c>
      <c r="AH20" s="10">
        <v>102.37179487179486</v>
      </c>
      <c r="AI20" s="9">
        <v>2.8342039079125558</v>
      </c>
      <c r="AJ20" s="9">
        <v>2.8066884176182705</v>
      </c>
      <c r="AK20" s="9">
        <v>2.9925442684063377</v>
      </c>
      <c r="AL20" s="9">
        <v>2.8778121979790545</v>
      </c>
      <c r="AM20" s="12" t="s">
        <v>19</v>
      </c>
      <c r="AN20" s="12" t="s">
        <v>19</v>
      </c>
      <c r="AO20" s="12" t="s">
        <v>19</v>
      </c>
      <c r="AP20" s="12" t="s">
        <v>19</v>
      </c>
    </row>
    <row r="21" spans="1:42">
      <c r="A21" s="8">
        <v>9</v>
      </c>
      <c r="B21" s="8">
        <v>859</v>
      </c>
      <c r="C21" s="10">
        <v>813.95400000000006</v>
      </c>
      <c r="D21" s="10">
        <v>905.62800000000004</v>
      </c>
      <c r="E21" s="10">
        <v>948.22400000000005</v>
      </c>
      <c r="F21" s="10">
        <v>889.26866666666672</v>
      </c>
      <c r="G21" s="10">
        <v>289.76762400000001</v>
      </c>
      <c r="H21" s="10">
        <v>318.78105600000004</v>
      </c>
      <c r="I21" s="10">
        <v>339.46419199999997</v>
      </c>
      <c r="J21" s="10">
        <v>316.00429066666669</v>
      </c>
      <c r="K21" s="9">
        <v>35.6</v>
      </c>
      <c r="L21" s="9">
        <v>35.200000000000003</v>
      </c>
      <c r="M21" s="9">
        <v>35.799999999999997</v>
      </c>
      <c r="N21" s="9">
        <v>35.533333333333339</v>
      </c>
      <c r="O21" s="3">
        <v>28.1</v>
      </c>
      <c r="P21" s="10">
        <v>26</v>
      </c>
      <c r="Q21" s="10">
        <v>20.9</v>
      </c>
      <c r="R21" s="10">
        <v>25</v>
      </c>
      <c r="S21" s="9">
        <v>2</v>
      </c>
      <c r="T21" s="9">
        <v>1.6</v>
      </c>
      <c r="U21" s="9">
        <v>1.6859999999999995</v>
      </c>
      <c r="V21" s="9">
        <v>1.7619999999999998</v>
      </c>
      <c r="W21" s="9">
        <v>2.2000000000000002</v>
      </c>
      <c r="X21" s="9">
        <v>2.2999999999999998</v>
      </c>
      <c r="Y21" s="9">
        <v>1.8157410325925936</v>
      </c>
      <c r="Z21" s="9">
        <v>2.1052470108641979</v>
      </c>
      <c r="AA21" s="10">
        <v>87.239130434782624</v>
      </c>
      <c r="AB21" s="10">
        <v>108.48913043478261</v>
      </c>
      <c r="AC21" s="10">
        <v>98</v>
      </c>
      <c r="AD21" s="10">
        <v>97.909420289855078</v>
      </c>
      <c r="AE21" s="10">
        <v>74.262820512820525</v>
      </c>
      <c r="AF21" s="10">
        <v>120.28384615384614</v>
      </c>
      <c r="AG21" s="10">
        <v>116.29174299143932</v>
      </c>
      <c r="AH21" s="10">
        <v>103.61280321936867</v>
      </c>
      <c r="AI21" s="9">
        <v>1.4434338400199351</v>
      </c>
      <c r="AJ21" s="9">
        <v>1.88</v>
      </c>
      <c r="AK21" s="9">
        <v>2.0121463960364392</v>
      </c>
      <c r="AL21" s="9">
        <v>1.778526745352125</v>
      </c>
      <c r="AM21" s="12" t="s">
        <v>19</v>
      </c>
      <c r="AN21" s="12" t="s">
        <v>19</v>
      </c>
      <c r="AO21" s="12" t="s">
        <v>19</v>
      </c>
      <c r="AP21" s="12" t="s">
        <v>19</v>
      </c>
    </row>
    <row r="22" spans="1:42">
      <c r="A22" s="8">
        <v>10</v>
      </c>
      <c r="B22" s="8">
        <v>860</v>
      </c>
      <c r="C22" s="10">
        <v>892.66399999999999</v>
      </c>
      <c r="D22" s="10">
        <v>1154.722</v>
      </c>
      <c r="E22" s="10">
        <v>1003.7840000000001</v>
      </c>
      <c r="F22" s="10">
        <v>1017.0566666666667</v>
      </c>
      <c r="G22" s="10">
        <v>320.46637599999997</v>
      </c>
      <c r="H22" s="10">
        <v>415.69991999999996</v>
      </c>
      <c r="I22" s="10">
        <v>360.35845599999999</v>
      </c>
      <c r="J22" s="10">
        <v>365.50825066666658</v>
      </c>
      <c r="K22" s="9">
        <v>35.9</v>
      </c>
      <c r="L22" s="9">
        <v>36</v>
      </c>
      <c r="M22" s="9">
        <v>35.9</v>
      </c>
      <c r="N22" s="9">
        <v>35.933333333333337</v>
      </c>
      <c r="O22" s="3">
        <v>25</v>
      </c>
      <c r="P22" s="10">
        <v>25</v>
      </c>
      <c r="Q22" s="10">
        <v>28</v>
      </c>
      <c r="R22" s="10">
        <v>26</v>
      </c>
      <c r="S22" s="9">
        <v>2.1</v>
      </c>
      <c r="T22" s="9">
        <v>2.2999999999999998</v>
      </c>
      <c r="U22" s="9">
        <v>2.2599999999999989</v>
      </c>
      <c r="V22" s="9">
        <v>2.2199999999999998</v>
      </c>
      <c r="W22" s="9">
        <v>3.3</v>
      </c>
      <c r="X22" s="9">
        <v>3.3</v>
      </c>
      <c r="Y22" s="9">
        <v>3.8027783659259278</v>
      </c>
      <c r="Z22" s="9">
        <v>3.467592788641976</v>
      </c>
      <c r="AA22" s="10">
        <v>35.239130434782609</v>
      </c>
      <c r="AB22" s="10">
        <v>95.902173913043484</v>
      </c>
      <c r="AC22" s="10">
        <v>88.260869565217391</v>
      </c>
      <c r="AD22" s="10">
        <v>73.134057971014499</v>
      </c>
      <c r="AE22" s="10">
        <v>54.448974358974361</v>
      </c>
      <c r="AF22" s="10">
        <v>134.6073076923077</v>
      </c>
      <c r="AG22" s="10">
        <v>146.73076923076923</v>
      </c>
      <c r="AH22" s="10">
        <v>111.92901709401708</v>
      </c>
      <c r="AI22" s="9">
        <v>2.62</v>
      </c>
      <c r="AJ22" s="9">
        <v>2.38</v>
      </c>
      <c r="AK22" s="9">
        <v>2.8189655172413794</v>
      </c>
      <c r="AL22" s="9">
        <v>2.6063218390804597</v>
      </c>
      <c r="AM22" s="12" t="s">
        <v>19</v>
      </c>
      <c r="AN22" s="12" t="s">
        <v>19</v>
      </c>
      <c r="AO22" s="12" t="s">
        <v>19</v>
      </c>
      <c r="AP22" s="12" t="s">
        <v>19</v>
      </c>
    </row>
    <row r="23" spans="1:42">
      <c r="A23" s="8">
        <v>11</v>
      </c>
      <c r="B23" s="8">
        <v>861</v>
      </c>
      <c r="C23" s="10">
        <v>956.55799999999999</v>
      </c>
      <c r="D23" s="10">
        <v>1206.578</v>
      </c>
      <c r="E23" s="10">
        <v>1022.3040000000001</v>
      </c>
      <c r="F23" s="10">
        <v>1061.8133333333333</v>
      </c>
      <c r="G23" s="10">
        <v>347.23055399999998</v>
      </c>
      <c r="H23" s="10">
        <v>431.95492399999995</v>
      </c>
      <c r="I23" s="10">
        <v>365.98483200000004</v>
      </c>
      <c r="J23" s="10">
        <v>381.72343666666666</v>
      </c>
      <c r="K23" s="9">
        <v>36.299999999999997</v>
      </c>
      <c r="L23" s="9">
        <v>35.799999999999997</v>
      </c>
      <c r="M23" s="9">
        <v>35.799999999999997</v>
      </c>
      <c r="N23" s="9">
        <v>35.966666666666661</v>
      </c>
      <c r="O23" s="3">
        <v>31</v>
      </c>
      <c r="P23" s="10">
        <v>30</v>
      </c>
      <c r="Q23" s="10">
        <v>29</v>
      </c>
      <c r="R23" s="10">
        <v>30</v>
      </c>
      <c r="S23" s="9">
        <v>2</v>
      </c>
      <c r="T23" s="9">
        <v>2.1</v>
      </c>
      <c r="U23" s="9">
        <v>1.3960000000000008</v>
      </c>
      <c r="V23" s="9">
        <v>1.8320000000000001</v>
      </c>
      <c r="W23" s="9">
        <v>2</v>
      </c>
      <c r="X23" s="9">
        <v>1.7</v>
      </c>
      <c r="Y23" s="9">
        <v>2.0129631651851856</v>
      </c>
      <c r="Z23" s="9">
        <v>1.9043210550617287</v>
      </c>
      <c r="AA23" s="10">
        <v>42.413043478260875</v>
      </c>
      <c r="AB23" s="10">
        <v>94.010869565217376</v>
      </c>
      <c r="AC23" s="10">
        <v>72.771739130434781</v>
      </c>
      <c r="AD23" s="10">
        <v>69.731884057971016</v>
      </c>
      <c r="AE23" s="10">
        <v>39.270128205128216</v>
      </c>
      <c r="AF23" s="10">
        <v>41.057692307692299</v>
      </c>
      <c r="AG23" s="10">
        <v>52.083333333333336</v>
      </c>
      <c r="AH23" s="10">
        <v>44.137051282051289</v>
      </c>
      <c r="AI23" s="9">
        <v>1.57</v>
      </c>
      <c r="AJ23" s="9">
        <v>0.7405480402358654</v>
      </c>
      <c r="AK23" s="9">
        <v>1.2135922330097086</v>
      </c>
      <c r="AL23" s="9">
        <v>1.1747134244151913</v>
      </c>
      <c r="AM23" s="12" t="s">
        <v>19</v>
      </c>
      <c r="AN23" s="12" t="s">
        <v>19</v>
      </c>
      <c r="AO23" s="12" t="s">
        <v>19</v>
      </c>
      <c r="AP23" s="12" t="s">
        <v>19</v>
      </c>
    </row>
    <row r="24" spans="1:42">
      <c r="A24" s="8">
        <v>12</v>
      </c>
      <c r="B24" s="8">
        <v>862</v>
      </c>
      <c r="C24" s="10">
        <v>863.95800000000008</v>
      </c>
      <c r="D24" s="10">
        <v>749.13400000000001</v>
      </c>
      <c r="E24" s="10">
        <v>731.54000000000008</v>
      </c>
      <c r="F24" s="10">
        <v>781.54399999999998</v>
      </c>
      <c r="G24" s="10">
        <v>308.43300600000003</v>
      </c>
      <c r="H24" s="10">
        <v>276.43044600000002</v>
      </c>
      <c r="I24" s="10">
        <v>264.81748000000005</v>
      </c>
      <c r="J24" s="10">
        <v>283.22697733333337</v>
      </c>
      <c r="K24" s="9">
        <v>35.700000000000003</v>
      </c>
      <c r="L24" s="9">
        <v>36.9</v>
      </c>
      <c r="M24" s="9">
        <v>36.200000000000003</v>
      </c>
      <c r="N24" s="9">
        <v>36.266666666666666</v>
      </c>
      <c r="O24" s="3">
        <v>20.100000000000001</v>
      </c>
      <c r="P24" s="10">
        <v>22</v>
      </c>
      <c r="Q24" s="10">
        <v>23.9</v>
      </c>
      <c r="R24" s="10">
        <v>22</v>
      </c>
      <c r="S24" s="9">
        <v>2</v>
      </c>
      <c r="T24" s="9">
        <v>2.1</v>
      </c>
      <c r="U24" s="9">
        <v>2.3860000000000001</v>
      </c>
      <c r="V24" s="9">
        <v>2.1619999999999999</v>
      </c>
      <c r="W24" s="9">
        <v>2.1</v>
      </c>
      <c r="X24" s="9">
        <v>2</v>
      </c>
      <c r="Y24" s="9">
        <v>1.6888891644444453</v>
      </c>
      <c r="Z24" s="9">
        <v>1.9296297214814817</v>
      </c>
      <c r="AA24" s="10">
        <v>62.5</v>
      </c>
      <c r="AB24" s="10">
        <v>75</v>
      </c>
      <c r="AC24" s="10">
        <v>66.260869565217391</v>
      </c>
      <c r="AD24" s="10">
        <v>67.920289855072454</v>
      </c>
      <c r="AE24" s="10">
        <v>68.108974358974365</v>
      </c>
      <c r="AF24" s="10">
        <v>45.030286563633744</v>
      </c>
      <c r="AG24" s="10">
        <v>69.807692307692307</v>
      </c>
      <c r="AH24" s="10">
        <v>60.982317743433477</v>
      </c>
      <c r="AI24" s="9">
        <v>1.8478260869565217</v>
      </c>
      <c r="AJ24" s="9">
        <v>1.0180760440473717</v>
      </c>
      <c r="AK24" s="9">
        <v>1.7864173228346458</v>
      </c>
      <c r="AL24" s="9">
        <v>1.5507731512795129</v>
      </c>
      <c r="AM24" s="12" t="s">
        <v>19</v>
      </c>
      <c r="AN24" s="12" t="s">
        <v>19</v>
      </c>
      <c r="AO24" s="12" t="s">
        <v>19</v>
      </c>
      <c r="AP24" s="12" t="s">
        <v>19</v>
      </c>
    </row>
    <row r="25" spans="1:42">
      <c r="A25" s="8">
        <v>13</v>
      </c>
      <c r="B25" s="8">
        <v>863</v>
      </c>
      <c r="C25" s="10">
        <v>270.392</v>
      </c>
      <c r="D25" s="10">
        <v>244.464</v>
      </c>
      <c r="E25" s="10">
        <v>347.25</v>
      </c>
      <c r="F25" s="10">
        <v>287.36866666666668</v>
      </c>
      <c r="G25" s="10">
        <v>99.774647999999999</v>
      </c>
      <c r="H25" s="10">
        <v>88.495968000000005</v>
      </c>
      <c r="I25" s="10">
        <v>127.788</v>
      </c>
      <c r="J25" s="10">
        <v>105.352872</v>
      </c>
      <c r="K25" s="9">
        <v>36.9</v>
      </c>
      <c r="L25" s="9">
        <v>36.200000000000003</v>
      </c>
      <c r="M25" s="9">
        <v>36.799999999999997</v>
      </c>
      <c r="N25" s="9">
        <v>36.633333333333333</v>
      </c>
      <c r="O25" s="3">
        <v>14.2</v>
      </c>
      <c r="P25" s="10">
        <v>11.6</v>
      </c>
      <c r="Q25" s="10">
        <v>12.8</v>
      </c>
      <c r="R25" s="10">
        <v>12.866666666666665</v>
      </c>
      <c r="S25" s="9">
        <v>2.2000000000000002</v>
      </c>
      <c r="T25" s="9">
        <v>2.4</v>
      </c>
      <c r="U25" s="9">
        <v>2.0719999999999992</v>
      </c>
      <c r="V25" s="9">
        <v>2.2239999999999998</v>
      </c>
      <c r="W25" s="9">
        <v>4.2</v>
      </c>
      <c r="X25" s="9">
        <v>4.2</v>
      </c>
      <c r="Y25" s="9">
        <v>4.8694454370370366</v>
      </c>
      <c r="Z25" s="9">
        <v>4.4231484790123456</v>
      </c>
      <c r="AA25" s="10">
        <v>61.097826086956516</v>
      </c>
      <c r="AB25" s="10">
        <v>62</v>
      </c>
      <c r="AC25" s="10">
        <v>61.173913043478265</v>
      </c>
      <c r="AD25" s="10">
        <v>61.423913043478258</v>
      </c>
      <c r="AE25" s="10">
        <v>87.467948717948701</v>
      </c>
      <c r="AF25" s="10">
        <v>57.04</v>
      </c>
      <c r="AG25" s="10">
        <v>71.314102564102569</v>
      </c>
      <c r="AH25" s="10">
        <v>71.940683760683754</v>
      </c>
      <c r="AI25" s="9">
        <v>2.4275040028464683</v>
      </c>
      <c r="AJ25" s="9">
        <v>1.56</v>
      </c>
      <c r="AK25" s="9">
        <v>1.9767235252309878</v>
      </c>
      <c r="AL25" s="9">
        <v>1.9880758426924856</v>
      </c>
      <c r="AM25" s="12" t="s">
        <v>19</v>
      </c>
      <c r="AN25" s="12" t="s">
        <v>19</v>
      </c>
      <c r="AO25" s="12" t="s">
        <v>19</v>
      </c>
      <c r="AP25" s="12" t="s">
        <v>19</v>
      </c>
    </row>
    <row r="26" spans="1:42">
      <c r="A26" s="8">
        <v>14</v>
      </c>
      <c r="B26" s="8">
        <v>864</v>
      </c>
      <c r="C26" s="10">
        <v>194.46</v>
      </c>
      <c r="D26" s="10">
        <v>97.23</v>
      </c>
      <c r="E26" s="10">
        <v>101.86</v>
      </c>
      <c r="F26" s="10">
        <v>131.18333333333334</v>
      </c>
      <c r="G26" s="10">
        <v>70.005600000000001</v>
      </c>
      <c r="H26" s="10">
        <v>35.488950000000003</v>
      </c>
      <c r="I26" s="10">
        <v>36.669600000000003</v>
      </c>
      <c r="J26" s="10">
        <v>47.38805</v>
      </c>
      <c r="K26" s="9">
        <v>36</v>
      </c>
      <c r="L26" s="9">
        <v>36.5</v>
      </c>
      <c r="M26" s="9">
        <v>36</v>
      </c>
      <c r="N26" s="9">
        <v>36.166666666666664</v>
      </c>
      <c r="O26" s="3">
        <v>9</v>
      </c>
      <c r="P26" s="10">
        <v>11</v>
      </c>
      <c r="Q26" s="10">
        <v>10</v>
      </c>
      <c r="R26" s="10">
        <v>10</v>
      </c>
      <c r="S26" s="9">
        <v>2.1</v>
      </c>
      <c r="T26" s="9">
        <v>1.8</v>
      </c>
      <c r="U26" s="9">
        <v>1.5719999999999992</v>
      </c>
      <c r="V26" s="9">
        <v>1.8239999999999998</v>
      </c>
      <c r="W26" s="9">
        <v>2.2000000000000002</v>
      </c>
      <c r="X26" s="9">
        <v>2.2999999999999998</v>
      </c>
      <c r="Y26" s="9">
        <v>1.7824078785185193</v>
      </c>
      <c r="Z26" s="9">
        <v>2.0941359595061733</v>
      </c>
      <c r="AA26" s="10">
        <v>100.10869565217391</v>
      </c>
      <c r="AB26" s="10">
        <v>100.97826086956523</v>
      </c>
      <c r="AC26" s="10">
        <v>87.108695652173921</v>
      </c>
      <c r="AD26" s="10">
        <v>96.065217391304358</v>
      </c>
      <c r="AE26" s="10">
        <v>57.403846153846153</v>
      </c>
      <c r="AF26" s="10">
        <v>65.416666666666671</v>
      </c>
      <c r="AG26" s="10">
        <v>63.269230769230766</v>
      </c>
      <c r="AH26" s="10">
        <v>62.029914529914528</v>
      </c>
      <c r="AI26" s="9">
        <v>0.97231270358306188</v>
      </c>
      <c r="AJ26" s="9">
        <v>1.0984930032292788</v>
      </c>
      <c r="AK26" s="9">
        <v>1.2315947092587969</v>
      </c>
      <c r="AL26" s="9">
        <v>1.1008001386903792</v>
      </c>
      <c r="AM26" s="12" t="s">
        <v>19</v>
      </c>
      <c r="AN26" s="12" t="s">
        <v>19</v>
      </c>
      <c r="AO26" s="12" t="s">
        <v>19</v>
      </c>
      <c r="AP26" s="12" t="s">
        <v>19</v>
      </c>
    </row>
    <row r="27" spans="1:42">
      <c r="A27" s="8">
        <v>15</v>
      </c>
      <c r="B27" s="8">
        <v>865</v>
      </c>
      <c r="C27" s="10">
        <v>900.99800000000005</v>
      </c>
      <c r="D27" s="10">
        <v>818.58400000000006</v>
      </c>
      <c r="E27" s="10">
        <v>671.35</v>
      </c>
      <c r="F27" s="10">
        <v>796.97733333333338</v>
      </c>
      <c r="G27" s="10">
        <v>322.55728399999998</v>
      </c>
      <c r="H27" s="10">
        <v>293.05307199999999</v>
      </c>
      <c r="I27" s="10">
        <v>234.9725</v>
      </c>
      <c r="J27" s="10">
        <v>283.52761866666663</v>
      </c>
      <c r="K27" s="9">
        <v>35.799999999999997</v>
      </c>
      <c r="L27" s="9">
        <v>35.799999999999997</v>
      </c>
      <c r="M27" s="9">
        <v>35</v>
      </c>
      <c r="N27" s="9">
        <v>35.533333333333331</v>
      </c>
      <c r="O27" s="3">
        <v>18.5</v>
      </c>
      <c r="P27" s="10">
        <v>18</v>
      </c>
      <c r="Q27" s="10">
        <v>11.5</v>
      </c>
      <c r="R27" s="10">
        <v>16</v>
      </c>
      <c r="S27" s="9">
        <v>2.4</v>
      </c>
      <c r="T27" s="9">
        <v>2.2999999999999998</v>
      </c>
      <c r="U27" s="9">
        <v>2.668000000000001</v>
      </c>
      <c r="V27" s="9">
        <v>2.456</v>
      </c>
      <c r="W27" s="9">
        <v>2.6</v>
      </c>
      <c r="X27" s="9">
        <v>2.6</v>
      </c>
      <c r="Y27" s="9">
        <v>2.7833337807407412</v>
      </c>
      <c r="Z27" s="9">
        <v>2.6611112602469138</v>
      </c>
      <c r="AA27" s="10">
        <v>56.923913043478258</v>
      </c>
      <c r="AB27" s="10">
        <v>70</v>
      </c>
      <c r="AC27" s="10">
        <v>68.967391304347828</v>
      </c>
      <c r="AD27" s="10">
        <v>65.29710144927536</v>
      </c>
      <c r="AE27" s="10">
        <v>70.833782051282043</v>
      </c>
      <c r="AF27" s="10">
        <v>61.729960277610402</v>
      </c>
      <c r="AG27" s="10">
        <v>78.044871794871796</v>
      </c>
      <c r="AH27" s="10">
        <v>70.202871374588071</v>
      </c>
      <c r="AI27" s="9">
        <v>2.11</v>
      </c>
      <c r="AJ27" s="9">
        <v>1.4953220191470842</v>
      </c>
      <c r="AK27" s="9">
        <v>1.9188337273443656</v>
      </c>
      <c r="AL27" s="9">
        <v>1.8413852488304832</v>
      </c>
      <c r="AM27" s="12" t="s">
        <v>19</v>
      </c>
      <c r="AN27" s="12" t="s">
        <v>19</v>
      </c>
      <c r="AO27" s="12" t="s">
        <v>19</v>
      </c>
      <c r="AP27" s="12" t="s">
        <v>19</v>
      </c>
    </row>
    <row r="28" spans="1:42">
      <c r="A28" s="8">
        <v>16</v>
      </c>
      <c r="B28" s="8">
        <v>866</v>
      </c>
      <c r="C28" s="10">
        <v>432.44200000000001</v>
      </c>
      <c r="D28" s="10">
        <v>372.25200000000001</v>
      </c>
      <c r="E28" s="10">
        <v>325.952</v>
      </c>
      <c r="F28" s="10">
        <v>376.88200000000001</v>
      </c>
      <c r="G28" s="10">
        <v>166.057728</v>
      </c>
      <c r="H28" s="10">
        <v>142.200264</v>
      </c>
      <c r="I28" s="10">
        <v>123.86175999999999</v>
      </c>
      <c r="J28" s="10">
        <v>144.03991733333334</v>
      </c>
      <c r="K28" s="9">
        <v>38.4</v>
      </c>
      <c r="L28" s="9">
        <v>38.200000000000003</v>
      </c>
      <c r="M28" s="9">
        <v>38</v>
      </c>
      <c r="N28" s="9">
        <v>38.199999999999996</v>
      </c>
      <c r="O28" s="3">
        <v>12.1</v>
      </c>
      <c r="P28" s="10">
        <v>12</v>
      </c>
      <c r="Q28" s="10">
        <v>11.899999999999999</v>
      </c>
      <c r="R28" s="10">
        <v>12</v>
      </c>
      <c r="S28" s="9">
        <v>1.9</v>
      </c>
      <c r="T28" s="9">
        <v>2.1</v>
      </c>
      <c r="U28" s="9">
        <v>1.886000000000001</v>
      </c>
      <c r="V28" s="9">
        <v>1.9620000000000004</v>
      </c>
      <c r="W28" s="9">
        <v>2.2999999999999998</v>
      </c>
      <c r="X28" s="9">
        <v>2.2999999999999998</v>
      </c>
      <c r="Y28" s="9">
        <v>2.8824079155555546</v>
      </c>
      <c r="Z28" s="9">
        <v>2.4941359718518514</v>
      </c>
      <c r="AA28" s="10">
        <v>94.673913043478251</v>
      </c>
      <c r="AB28" s="10">
        <v>105</v>
      </c>
      <c r="AC28" s="10">
        <v>105.60869565217391</v>
      </c>
      <c r="AD28" s="10">
        <v>101.76086956521738</v>
      </c>
      <c r="AE28" s="10">
        <v>38.141025641025642</v>
      </c>
      <c r="AF28" s="10">
        <v>41.099013537622</v>
      </c>
      <c r="AG28" s="10">
        <v>92.179487179487197</v>
      </c>
      <c r="AH28" s="10">
        <v>57.139842119378272</v>
      </c>
      <c r="AI28" s="9">
        <v>0.68312284730195183</v>
      </c>
      <c r="AJ28" s="9">
        <v>0.66371077762619379</v>
      </c>
      <c r="AK28" s="9">
        <v>1.4800329353643475</v>
      </c>
      <c r="AL28" s="9">
        <v>0.94228885343083102</v>
      </c>
      <c r="AM28" s="12" t="s">
        <v>19</v>
      </c>
      <c r="AN28" s="12" t="s">
        <v>19</v>
      </c>
      <c r="AO28" s="12" t="s">
        <v>19</v>
      </c>
      <c r="AP28" s="12" t="s">
        <v>19</v>
      </c>
    </row>
    <row r="29" spans="1:42">
      <c r="A29" s="8">
        <v>17</v>
      </c>
      <c r="B29" s="8">
        <v>867</v>
      </c>
      <c r="C29" s="10">
        <v>387.06800000000004</v>
      </c>
      <c r="D29" s="10">
        <v>431.51600000000002</v>
      </c>
      <c r="E29" s="10">
        <v>385.21600000000001</v>
      </c>
      <c r="F29" s="10">
        <v>401.26666666666671</v>
      </c>
      <c r="G29" s="10">
        <v>133.53846000000001</v>
      </c>
      <c r="H29" s="10">
        <v>155.34576000000001</v>
      </c>
      <c r="I29" s="10">
        <v>139.44819200000001</v>
      </c>
      <c r="J29" s="10">
        <v>142.77747066666669</v>
      </c>
      <c r="K29" s="9">
        <v>34.5</v>
      </c>
      <c r="L29" s="9">
        <v>36</v>
      </c>
      <c r="M29" s="9">
        <v>36.200000000000003</v>
      </c>
      <c r="N29" s="9">
        <v>35.56666666666667</v>
      </c>
      <c r="O29" s="3">
        <v>10</v>
      </c>
      <c r="P29" s="10">
        <v>10</v>
      </c>
      <c r="Q29" s="10">
        <v>10</v>
      </c>
      <c r="R29" s="10">
        <v>10</v>
      </c>
      <c r="S29" s="9">
        <v>2.5</v>
      </c>
      <c r="T29" s="9">
        <v>2.2000000000000002</v>
      </c>
      <c r="U29" s="9">
        <v>2.4820000000000002</v>
      </c>
      <c r="V29" s="9">
        <v>2.3940000000000001</v>
      </c>
      <c r="W29" s="9">
        <v>2.2000000000000002</v>
      </c>
      <c r="X29" s="9">
        <v>2.2000000000000002</v>
      </c>
      <c r="Y29" s="9">
        <v>1.7388892837037027</v>
      </c>
      <c r="Z29" s="9">
        <v>2.0462964279012343</v>
      </c>
      <c r="AA29" s="10">
        <v>69.032608695652172</v>
      </c>
      <c r="AB29" s="10">
        <v>117.5</v>
      </c>
      <c r="AC29" s="10">
        <v>93.684782608695656</v>
      </c>
      <c r="AD29" s="10">
        <v>93.405797101449295</v>
      </c>
      <c r="AE29" s="10">
        <v>55.774807692307697</v>
      </c>
      <c r="AF29" s="10">
        <v>77.660256410256423</v>
      </c>
      <c r="AG29" s="10">
        <v>53.46153846153846</v>
      </c>
      <c r="AH29" s="10">
        <v>62.298867521367526</v>
      </c>
      <c r="AI29" s="9">
        <v>1.37</v>
      </c>
      <c r="AJ29" s="9">
        <v>1.1207215541165589</v>
      </c>
      <c r="AK29" s="9">
        <v>0.96762965541246093</v>
      </c>
      <c r="AL29" s="9">
        <v>1.1527837365096734</v>
      </c>
      <c r="AM29" s="12" t="s">
        <v>19</v>
      </c>
      <c r="AN29" s="12" t="s">
        <v>19</v>
      </c>
      <c r="AO29" s="12" t="s">
        <v>19</v>
      </c>
      <c r="AP29" s="12" t="s">
        <v>19</v>
      </c>
    </row>
    <row r="30" spans="1:42">
      <c r="A30" s="8">
        <v>18</v>
      </c>
      <c r="B30" s="8">
        <v>868</v>
      </c>
      <c r="C30" s="10">
        <v>718.57600000000002</v>
      </c>
      <c r="D30" s="10">
        <v>660.23800000000006</v>
      </c>
      <c r="E30" s="10">
        <v>656.53399999999999</v>
      </c>
      <c r="F30" s="10">
        <v>678.44933333333336</v>
      </c>
      <c r="G30" s="10">
        <v>252.93875200000002</v>
      </c>
      <c r="H30" s="10">
        <v>234.38449</v>
      </c>
      <c r="I30" s="10">
        <v>233.72610400000002</v>
      </c>
      <c r="J30" s="10">
        <v>240.349782</v>
      </c>
      <c r="K30" s="9">
        <v>35.200000000000003</v>
      </c>
      <c r="L30" s="9">
        <v>35.5</v>
      </c>
      <c r="M30" s="9">
        <v>35.6</v>
      </c>
      <c r="N30" s="9">
        <v>35.433333333333337</v>
      </c>
      <c r="O30" s="3">
        <v>16.7</v>
      </c>
      <c r="P30" s="10">
        <v>19</v>
      </c>
      <c r="Q30" s="10">
        <v>24.299999999999997</v>
      </c>
      <c r="R30" s="10">
        <v>20</v>
      </c>
      <c r="S30" s="9">
        <v>2.2000000000000002</v>
      </c>
      <c r="T30" s="9">
        <v>2.2999999999999998</v>
      </c>
      <c r="U30" s="9">
        <v>1.4399999999999995</v>
      </c>
      <c r="V30" s="9">
        <v>1.9799999999999998</v>
      </c>
      <c r="W30" s="9">
        <v>3.1</v>
      </c>
      <c r="X30" s="9">
        <v>3.1</v>
      </c>
      <c r="Y30" s="9">
        <v>3.2981487451851867</v>
      </c>
      <c r="Z30" s="9">
        <v>3.1660495817283958</v>
      </c>
      <c r="AA30" s="10">
        <v>88.402173913043484</v>
      </c>
      <c r="AB30" s="10">
        <v>88.423913043478251</v>
      </c>
      <c r="AC30" s="10">
        <v>56.652173913043477</v>
      </c>
      <c r="AD30" s="10">
        <v>77.826086956521735</v>
      </c>
      <c r="AE30" s="10">
        <v>57.147435897435898</v>
      </c>
      <c r="AF30" s="10">
        <v>77.435897435897431</v>
      </c>
      <c r="AG30" s="10">
        <v>50.783589743589744</v>
      </c>
      <c r="AH30" s="10">
        <v>61.78897435897435</v>
      </c>
      <c r="AI30" s="9">
        <v>1.0961514816180991</v>
      </c>
      <c r="AJ30" s="9">
        <v>1.4849416103257529</v>
      </c>
      <c r="AK30" s="9">
        <v>1.52</v>
      </c>
      <c r="AL30" s="9">
        <v>1.3670310306479507</v>
      </c>
      <c r="AM30" s="12" t="s">
        <v>19</v>
      </c>
      <c r="AN30" s="12" t="s">
        <v>19</v>
      </c>
      <c r="AO30" s="12" t="s">
        <v>19</v>
      </c>
      <c r="AP30" s="12" t="s">
        <v>19</v>
      </c>
    </row>
    <row r="31" spans="1:42">
      <c r="A31" s="8">
        <v>19</v>
      </c>
      <c r="B31" s="8">
        <v>869</v>
      </c>
      <c r="C31" s="3">
        <v>736.17000000000007</v>
      </c>
      <c r="D31" s="3">
        <v>658.38600000000008</v>
      </c>
      <c r="E31" s="3">
        <v>694.5</v>
      </c>
      <c r="F31" s="10">
        <v>696.35199999999998</v>
      </c>
      <c r="G31" s="3">
        <v>266.49354000000005</v>
      </c>
      <c r="H31" s="3">
        <v>237.01896000000005</v>
      </c>
      <c r="I31" s="3">
        <v>250.02</v>
      </c>
      <c r="J31" s="10">
        <v>251.17750000000004</v>
      </c>
      <c r="K31" s="21">
        <v>36.200000000000003</v>
      </c>
      <c r="L31" s="21">
        <v>36</v>
      </c>
      <c r="M31" s="21">
        <v>36</v>
      </c>
      <c r="N31" s="9">
        <v>36.06666666666667</v>
      </c>
      <c r="O31" s="3">
        <v>21.2</v>
      </c>
      <c r="P31" s="3">
        <v>22</v>
      </c>
      <c r="Q31" s="3">
        <v>19.799999999999997</v>
      </c>
      <c r="R31" s="10">
        <v>21</v>
      </c>
      <c r="S31" s="20">
        <v>1.6</v>
      </c>
      <c r="T31" s="20">
        <v>1.9</v>
      </c>
      <c r="U31" s="20">
        <v>2.0199999999999996</v>
      </c>
      <c r="V31" s="9">
        <v>1.8399999999999999</v>
      </c>
      <c r="W31" s="20">
        <v>2.2000000000000002</v>
      </c>
      <c r="X31" s="20">
        <v>2.4</v>
      </c>
      <c r="Y31" s="20">
        <v>1.3962966088888891</v>
      </c>
      <c r="Z31" s="9">
        <v>1.9987655362962962</v>
      </c>
      <c r="AA31" s="3">
        <v>102.36956521739131</v>
      </c>
      <c r="AB31" s="3">
        <v>114.34782608695653</v>
      </c>
      <c r="AC31" s="3">
        <v>59.652173913043484</v>
      </c>
      <c r="AD31" s="10">
        <v>92.123188405797109</v>
      </c>
      <c r="AE31" s="3">
        <v>97.802307692307707</v>
      </c>
      <c r="AF31" s="3">
        <v>81.089743589743591</v>
      </c>
      <c r="AG31" s="3">
        <v>66.506410256410263</v>
      </c>
      <c r="AH31" s="10">
        <v>81.799487179487187</v>
      </c>
      <c r="AI31" s="20">
        <v>1.62</v>
      </c>
      <c r="AJ31" s="20">
        <v>1.2024714828897338</v>
      </c>
      <c r="AK31" s="20">
        <v>1.8904883381924198</v>
      </c>
      <c r="AL31" s="9">
        <v>1.5709866070273844</v>
      </c>
      <c r="AM31" s="12" t="s">
        <v>19</v>
      </c>
      <c r="AN31" s="12" t="s">
        <v>19</v>
      </c>
      <c r="AO31" s="12" t="s">
        <v>19</v>
      </c>
      <c r="AP31" s="12" t="s">
        <v>19</v>
      </c>
    </row>
    <row r="32" spans="1:42">
      <c r="A32" s="8">
        <v>20</v>
      </c>
      <c r="B32" s="8">
        <v>870</v>
      </c>
      <c r="C32" s="3">
        <v>462.07400000000001</v>
      </c>
      <c r="D32" s="3">
        <v>292.61600000000004</v>
      </c>
      <c r="E32" s="3">
        <v>371.32600000000002</v>
      </c>
      <c r="F32" s="10">
        <v>375.33866666666671</v>
      </c>
      <c r="G32" s="3">
        <v>175.58812</v>
      </c>
      <c r="H32" s="3">
        <v>107.97530400000001</v>
      </c>
      <c r="I32" s="3">
        <v>138.50459800000002</v>
      </c>
      <c r="J32" s="10">
        <v>140.68934066666668</v>
      </c>
      <c r="K32" s="21">
        <v>38</v>
      </c>
      <c r="L32" s="21">
        <v>36.9</v>
      </c>
      <c r="M32" s="21">
        <v>37.299999999999997</v>
      </c>
      <c r="N32" s="9">
        <v>37.4</v>
      </c>
      <c r="O32" s="3">
        <v>14</v>
      </c>
      <c r="P32" s="3">
        <v>11</v>
      </c>
      <c r="Q32" s="3">
        <v>12</v>
      </c>
      <c r="R32" s="10">
        <v>12.333333333333334</v>
      </c>
      <c r="S32" s="20">
        <v>2.4</v>
      </c>
      <c r="T32" s="20">
        <v>2.2000000000000002</v>
      </c>
      <c r="U32" s="20">
        <v>2.2039999999999997</v>
      </c>
      <c r="V32" s="9">
        <v>2.2679999999999998</v>
      </c>
      <c r="W32" s="20">
        <v>5.2</v>
      </c>
      <c r="X32" s="20">
        <v>4.7</v>
      </c>
      <c r="Y32" s="20">
        <v>5.3999999999999986</v>
      </c>
      <c r="Z32" s="9">
        <v>5.0999999999999996</v>
      </c>
      <c r="AA32" s="3">
        <v>87</v>
      </c>
      <c r="AB32" s="3">
        <v>69.141304347826079</v>
      </c>
      <c r="AC32" s="3">
        <v>92.554347826086953</v>
      </c>
      <c r="AD32" s="10">
        <v>82.898550724637673</v>
      </c>
      <c r="AE32" s="3">
        <v>128.2692307692308</v>
      </c>
      <c r="AF32" s="3">
        <v>64.487179487179489</v>
      </c>
      <c r="AG32" s="3">
        <v>85.929487179487168</v>
      </c>
      <c r="AH32" s="10">
        <v>92.895299145299148</v>
      </c>
      <c r="AI32" s="20">
        <v>2.5</v>
      </c>
      <c r="AJ32" s="20">
        <v>1.5815123408269141</v>
      </c>
      <c r="AK32" s="20">
        <v>1.5742806811509098</v>
      </c>
      <c r="AL32" s="9">
        <v>1.8852643406592746</v>
      </c>
      <c r="AM32" s="12" t="s">
        <v>19</v>
      </c>
      <c r="AN32" s="12" t="s">
        <v>19</v>
      </c>
      <c r="AO32" s="12" t="s">
        <v>19</v>
      </c>
      <c r="AP32" s="12" t="s">
        <v>19</v>
      </c>
    </row>
    <row r="33" spans="1:42">
      <c r="A33" s="8">
        <v>21</v>
      </c>
      <c r="B33" s="8">
        <v>871</v>
      </c>
      <c r="C33" s="3">
        <v>764.87600000000009</v>
      </c>
      <c r="D33" s="3">
        <v>913.03600000000006</v>
      </c>
      <c r="E33" s="3">
        <v>846.36400000000003</v>
      </c>
      <c r="F33" s="10">
        <v>841.42533333333347</v>
      </c>
      <c r="G33" s="3">
        <v>269.23635200000007</v>
      </c>
      <c r="H33" s="3">
        <v>319.56260000000003</v>
      </c>
      <c r="I33" s="3">
        <v>304.69103999999999</v>
      </c>
      <c r="J33" s="10">
        <v>297.82999733333332</v>
      </c>
      <c r="K33" s="21">
        <v>35.200000000000003</v>
      </c>
      <c r="L33" s="21">
        <v>35</v>
      </c>
      <c r="M33" s="21">
        <v>36</v>
      </c>
      <c r="N33" s="9">
        <v>35.4</v>
      </c>
      <c r="O33" s="3">
        <v>17.899999999999999</v>
      </c>
      <c r="P33" s="3">
        <v>20</v>
      </c>
      <c r="Q33" s="3">
        <v>22.1</v>
      </c>
      <c r="R33" s="10">
        <v>20</v>
      </c>
      <c r="S33" s="20">
        <v>2.5</v>
      </c>
      <c r="T33" s="20">
        <v>2.4</v>
      </c>
      <c r="U33" s="20">
        <v>1.9939999999999998</v>
      </c>
      <c r="V33" s="9">
        <v>2.298</v>
      </c>
      <c r="W33" s="20">
        <v>2.4</v>
      </c>
      <c r="X33" s="20">
        <v>2.2999999999999998</v>
      </c>
      <c r="Y33" s="20">
        <v>2.3333336940740761</v>
      </c>
      <c r="Z33" s="9">
        <v>2.3444445646913583</v>
      </c>
      <c r="AA33" s="3">
        <v>95</v>
      </c>
      <c r="AB33" s="3">
        <v>113.32608695652175</v>
      </c>
      <c r="AC33" s="3">
        <v>88.304347826086953</v>
      </c>
      <c r="AD33" s="10">
        <v>98.876811594202891</v>
      </c>
      <c r="AE33" s="3">
        <v>117.09358974358973</v>
      </c>
      <c r="AF33" s="3">
        <v>108.81410256410257</v>
      </c>
      <c r="AG33" s="3">
        <v>72.339743589743591</v>
      </c>
      <c r="AH33" s="10">
        <v>99.415811965811955</v>
      </c>
      <c r="AI33" s="20">
        <v>2.09</v>
      </c>
      <c r="AJ33" s="20">
        <v>1.6281411854977939</v>
      </c>
      <c r="AK33" s="20">
        <v>1.3890940423436731</v>
      </c>
      <c r="AL33" s="9">
        <v>1.7024117426138223</v>
      </c>
      <c r="AM33" s="12" t="s">
        <v>19</v>
      </c>
      <c r="AN33" s="12" t="s">
        <v>19</v>
      </c>
      <c r="AO33" s="12" t="s">
        <v>19</v>
      </c>
      <c r="AP33" s="12" t="s">
        <v>19</v>
      </c>
    </row>
    <row r="34" spans="1:42">
      <c r="A34" s="8">
        <v>22</v>
      </c>
      <c r="B34" s="8">
        <v>872</v>
      </c>
      <c r="C34" s="3">
        <v>809.32400000000007</v>
      </c>
      <c r="D34" s="3">
        <v>831.548</v>
      </c>
      <c r="E34" s="3">
        <v>840.80799999999999</v>
      </c>
      <c r="F34" s="10">
        <v>827.2266666666668</v>
      </c>
      <c r="G34" s="3">
        <v>280.02610400000003</v>
      </c>
      <c r="H34" s="3">
        <v>291.04180000000002</v>
      </c>
      <c r="I34" s="3">
        <v>294.28280000000001</v>
      </c>
      <c r="J34" s="10">
        <v>288.45023466666663</v>
      </c>
      <c r="K34" s="21">
        <v>34.6</v>
      </c>
      <c r="L34" s="21">
        <v>35</v>
      </c>
      <c r="M34" s="21">
        <v>35</v>
      </c>
      <c r="N34" s="9">
        <v>34.866666666666667</v>
      </c>
      <c r="O34" s="3">
        <v>23.6</v>
      </c>
      <c r="P34" s="3">
        <v>25</v>
      </c>
      <c r="Q34" s="3">
        <v>29.4</v>
      </c>
      <c r="R34" s="10">
        <v>26</v>
      </c>
      <c r="S34" s="20">
        <v>1.9</v>
      </c>
      <c r="T34" s="20">
        <v>2.1</v>
      </c>
      <c r="U34" s="20">
        <v>1.4599999999999991</v>
      </c>
      <c r="V34" s="9">
        <v>1.8199999999999996</v>
      </c>
      <c r="W34" s="20">
        <v>3</v>
      </c>
      <c r="X34" s="20">
        <v>3.1</v>
      </c>
      <c r="Y34" s="20">
        <v>3.8074080014814822</v>
      </c>
      <c r="Z34" s="9">
        <v>3.3024693338271605</v>
      </c>
      <c r="AA34" s="3">
        <v>55.858695652173921</v>
      </c>
      <c r="AB34" s="3">
        <v>81.83695652173914</v>
      </c>
      <c r="AC34" s="3">
        <v>98.054347826086953</v>
      </c>
      <c r="AD34" s="10">
        <v>78.583333333333329</v>
      </c>
      <c r="AE34" s="3">
        <v>76.474358974358992</v>
      </c>
      <c r="AF34" s="3">
        <v>165.32051282051279</v>
      </c>
      <c r="AG34" s="3">
        <v>153.24134615384614</v>
      </c>
      <c r="AH34" s="10">
        <v>131.6787393162393</v>
      </c>
      <c r="AI34" s="20">
        <v>2.3214633197120063</v>
      </c>
      <c r="AJ34" s="20">
        <v>3.4254217027493685</v>
      </c>
      <c r="AK34" s="20">
        <v>2.65</v>
      </c>
      <c r="AL34" s="9">
        <v>2.7989616741537913</v>
      </c>
      <c r="AM34" s="12" t="s">
        <v>19</v>
      </c>
      <c r="AN34" s="12" t="s">
        <v>19</v>
      </c>
      <c r="AO34" s="12" t="s">
        <v>19</v>
      </c>
      <c r="AP34" s="12" t="s">
        <v>19</v>
      </c>
    </row>
    <row r="35" spans="1:42">
      <c r="A35" s="8">
        <v>23</v>
      </c>
      <c r="B35" s="8">
        <v>873</v>
      </c>
      <c r="C35" s="3">
        <v>620.42000000000007</v>
      </c>
      <c r="D35" s="3">
        <v>443.55400000000003</v>
      </c>
      <c r="E35" s="3">
        <v>513.00400000000002</v>
      </c>
      <c r="F35" s="10">
        <v>525.65933333333339</v>
      </c>
      <c r="G35" s="3">
        <v>217.76742000000002</v>
      </c>
      <c r="H35" s="3">
        <v>160.56654800000001</v>
      </c>
      <c r="I35" s="3">
        <v>181.60341600000001</v>
      </c>
      <c r="J35" s="10">
        <v>186.64579466666669</v>
      </c>
      <c r="K35" s="21">
        <v>35.1</v>
      </c>
      <c r="L35" s="21">
        <v>36.200000000000003</v>
      </c>
      <c r="M35" s="21">
        <v>35.4</v>
      </c>
      <c r="N35" s="9">
        <v>35.56666666666667</v>
      </c>
      <c r="O35" s="3">
        <v>14.1</v>
      </c>
      <c r="P35" s="3">
        <v>12</v>
      </c>
      <c r="Q35" s="3">
        <v>15.899999999999999</v>
      </c>
      <c r="R35" s="10">
        <v>14</v>
      </c>
      <c r="S35" s="20">
        <v>2.2999999999999998</v>
      </c>
      <c r="T35" s="20">
        <v>2</v>
      </c>
      <c r="U35" s="20">
        <v>2.2520000000000007</v>
      </c>
      <c r="V35" s="9">
        <v>2.1840000000000002</v>
      </c>
      <c r="W35" s="20">
        <v>2.1</v>
      </c>
      <c r="X35" s="20">
        <v>2</v>
      </c>
      <c r="Y35" s="20">
        <v>2.3657411318518529</v>
      </c>
      <c r="Z35" s="9">
        <v>2.1552470439506175</v>
      </c>
      <c r="AA35" s="3">
        <v>71.543478260869549</v>
      </c>
      <c r="AB35" s="3">
        <v>116.51086956521739</v>
      </c>
      <c r="AC35" s="3">
        <v>60.445652173913047</v>
      </c>
      <c r="AD35" s="10">
        <v>82.833333333333329</v>
      </c>
      <c r="AE35" s="3">
        <v>77.371794871794862</v>
      </c>
      <c r="AF35" s="3">
        <v>111.99980769230767</v>
      </c>
      <c r="AG35" s="3">
        <v>74.070512820512818</v>
      </c>
      <c r="AH35" s="10">
        <v>87.814038461538459</v>
      </c>
      <c r="AI35" s="20">
        <v>1.8337891218474629</v>
      </c>
      <c r="AJ35" s="20">
        <v>1.63</v>
      </c>
      <c r="AK35" s="20">
        <v>2.0778636935802912</v>
      </c>
      <c r="AL35" s="9">
        <v>1.8472176051425848</v>
      </c>
      <c r="AM35" s="12" t="s">
        <v>19</v>
      </c>
      <c r="AN35" s="12" t="s">
        <v>19</v>
      </c>
      <c r="AO35" s="12" t="s">
        <v>19</v>
      </c>
      <c r="AP35" s="12" t="s">
        <v>19</v>
      </c>
    </row>
    <row r="36" spans="1:42">
      <c r="A36" s="8">
        <v>24</v>
      </c>
      <c r="B36" s="8">
        <v>874</v>
      </c>
      <c r="C36" s="3">
        <v>646.34800000000007</v>
      </c>
      <c r="D36" s="3">
        <v>604.678</v>
      </c>
      <c r="E36" s="3">
        <v>469.48200000000003</v>
      </c>
      <c r="F36" s="10">
        <v>573.50266666666664</v>
      </c>
      <c r="G36" s="3">
        <v>238.50241199999999</v>
      </c>
      <c r="H36" s="3">
        <v>217.68407999999999</v>
      </c>
      <c r="I36" s="3">
        <v>173.23885799999999</v>
      </c>
      <c r="J36" s="10">
        <v>209.80844999999999</v>
      </c>
      <c r="K36" s="21">
        <v>36.9</v>
      </c>
      <c r="L36" s="21">
        <v>36</v>
      </c>
      <c r="M36" s="21">
        <v>36.9</v>
      </c>
      <c r="N36" s="9">
        <v>36.6</v>
      </c>
      <c r="O36" s="3">
        <v>16.2</v>
      </c>
      <c r="P36" s="3">
        <v>16</v>
      </c>
      <c r="Q36" s="3">
        <v>15.799999999999997</v>
      </c>
      <c r="R36" s="10">
        <v>16</v>
      </c>
      <c r="S36" s="20">
        <v>2.4</v>
      </c>
      <c r="T36" s="20">
        <v>2.2000000000000002</v>
      </c>
      <c r="U36" s="20">
        <v>1.5680000000000005</v>
      </c>
      <c r="V36" s="9">
        <v>2.056</v>
      </c>
      <c r="W36" s="20">
        <v>2.4</v>
      </c>
      <c r="X36" s="20">
        <v>2.5</v>
      </c>
      <c r="Y36" s="20">
        <v>2.9407412303703708</v>
      </c>
      <c r="Z36" s="9">
        <v>2.6135804101234572</v>
      </c>
      <c r="AA36" s="3">
        <v>58.173913043478265</v>
      </c>
      <c r="AB36" s="3">
        <v>92.184782608695656</v>
      </c>
      <c r="AC36" s="3">
        <v>57.717391304347821</v>
      </c>
      <c r="AD36" s="10">
        <v>69.358695652173921</v>
      </c>
      <c r="AE36" s="3">
        <v>39.487179487179489</v>
      </c>
      <c r="AF36" s="3">
        <v>95.833333333333329</v>
      </c>
      <c r="AG36" s="3">
        <v>56.503846153846148</v>
      </c>
      <c r="AH36" s="10">
        <v>63.941452991452991</v>
      </c>
      <c r="AI36" s="20">
        <v>1.1509715994020926</v>
      </c>
      <c r="AJ36" s="20">
        <v>1.7627638250206343</v>
      </c>
      <c r="AK36" s="20">
        <v>1.66</v>
      </c>
      <c r="AL36" s="9">
        <v>1.5245784748075757</v>
      </c>
      <c r="AM36" s="12" t="s">
        <v>19</v>
      </c>
      <c r="AN36" s="12" t="s">
        <v>19</v>
      </c>
      <c r="AO36" s="12" t="s">
        <v>19</v>
      </c>
      <c r="AP36" s="12" t="s">
        <v>19</v>
      </c>
    </row>
    <row r="37" spans="1:42">
      <c r="A37" s="8">
        <v>25</v>
      </c>
      <c r="B37" s="8">
        <v>875</v>
      </c>
      <c r="C37" s="3">
        <v>597.27</v>
      </c>
      <c r="D37" s="3">
        <v>462.07400000000001</v>
      </c>
      <c r="E37" s="3">
        <v>664.86800000000005</v>
      </c>
      <c r="F37" s="10">
        <v>574.73733333333337</v>
      </c>
      <c r="G37" s="3">
        <v>212.03084999999999</v>
      </c>
      <c r="H37" s="3">
        <v>161.7259</v>
      </c>
      <c r="I37" s="3">
        <v>232.7038</v>
      </c>
      <c r="J37" s="10">
        <v>202.15351666666666</v>
      </c>
      <c r="K37" s="21">
        <v>35.5</v>
      </c>
      <c r="L37" s="21">
        <v>35</v>
      </c>
      <c r="M37" s="21">
        <v>35</v>
      </c>
      <c r="N37" s="9">
        <v>35.166666666666664</v>
      </c>
      <c r="O37" s="3">
        <v>17.2</v>
      </c>
      <c r="P37" s="3">
        <v>17</v>
      </c>
      <c r="Q37" s="3">
        <v>10.799999999999997</v>
      </c>
      <c r="R37" s="10">
        <v>15</v>
      </c>
      <c r="S37" s="20">
        <v>2</v>
      </c>
      <c r="T37" s="20">
        <v>1.8</v>
      </c>
      <c r="U37" s="20">
        <v>1.8280000000000003</v>
      </c>
      <c r="V37" s="9">
        <v>1.8760000000000001</v>
      </c>
      <c r="W37" s="20">
        <v>2</v>
      </c>
      <c r="X37" s="20">
        <v>2.5</v>
      </c>
      <c r="Y37" s="20">
        <v>2.4092596740740735</v>
      </c>
      <c r="Z37" s="9">
        <v>2.3030865580246913</v>
      </c>
      <c r="AA37" s="3">
        <v>64.413043478260875</v>
      </c>
      <c r="AB37" s="3">
        <v>66.021739130434781</v>
      </c>
      <c r="AC37" s="3">
        <v>70</v>
      </c>
      <c r="AD37" s="10">
        <v>66.811594202898547</v>
      </c>
      <c r="AE37" s="3">
        <v>92.435897435897431</v>
      </c>
      <c r="AF37" s="3">
        <v>92.179487179487197</v>
      </c>
      <c r="AG37" s="3">
        <v>86.692307692307693</v>
      </c>
      <c r="AH37" s="10">
        <v>90.435897435897445</v>
      </c>
      <c r="AI37" s="20">
        <v>2.4333445831927101</v>
      </c>
      <c r="AJ37" s="20">
        <v>2.3674678959499507</v>
      </c>
      <c r="AK37" s="20">
        <v>2.1</v>
      </c>
      <c r="AL37" s="9">
        <v>2.3002708263808866</v>
      </c>
      <c r="AM37" s="12" t="s">
        <v>19</v>
      </c>
      <c r="AN37" s="12" t="s">
        <v>19</v>
      </c>
      <c r="AO37" s="12" t="s">
        <v>19</v>
      </c>
      <c r="AP37" s="12" t="s">
        <v>19</v>
      </c>
    </row>
    <row r="38" spans="1:42">
      <c r="A38" s="8">
        <v>26</v>
      </c>
      <c r="B38" s="8">
        <v>876</v>
      </c>
      <c r="C38" s="3">
        <v>654.68200000000002</v>
      </c>
      <c r="D38" s="3">
        <v>597.27</v>
      </c>
      <c r="E38" s="3">
        <v>579.67600000000004</v>
      </c>
      <c r="F38" s="10">
        <v>610.54266666666672</v>
      </c>
      <c r="G38" s="3">
        <v>230.44806400000002</v>
      </c>
      <c r="H38" s="3">
        <v>218.00354999999999</v>
      </c>
      <c r="I38" s="3">
        <v>208.68336000000002</v>
      </c>
      <c r="J38" s="10">
        <v>219.04499133333334</v>
      </c>
      <c r="K38" s="21">
        <v>35.200000000000003</v>
      </c>
      <c r="L38" s="21">
        <v>36.5</v>
      </c>
      <c r="M38" s="21">
        <v>36</v>
      </c>
      <c r="N38" s="9">
        <v>35.9</v>
      </c>
      <c r="O38" s="3">
        <v>18</v>
      </c>
      <c r="P38" s="3">
        <v>16</v>
      </c>
      <c r="Q38" s="3">
        <v>20</v>
      </c>
      <c r="R38" s="10">
        <v>18</v>
      </c>
      <c r="S38" s="20">
        <v>1.8</v>
      </c>
      <c r="T38" s="20">
        <v>2</v>
      </c>
      <c r="U38" s="20">
        <v>1.774</v>
      </c>
      <c r="V38" s="9">
        <v>1.8579999999999999</v>
      </c>
      <c r="W38" s="20">
        <v>2.2999999999999998</v>
      </c>
      <c r="X38" s="20">
        <v>2.4</v>
      </c>
      <c r="Y38" s="20">
        <v>2.7148152614814816</v>
      </c>
      <c r="Z38" s="9">
        <v>2.4716050871604938</v>
      </c>
      <c r="AA38" s="3">
        <v>70.293478260869563</v>
      </c>
      <c r="AB38" s="3">
        <v>89.271739130434781</v>
      </c>
      <c r="AC38" s="3">
        <v>96.304347826086953</v>
      </c>
      <c r="AD38" s="10">
        <v>85.289855072463766</v>
      </c>
      <c r="AE38" s="3">
        <v>80.256410256410248</v>
      </c>
      <c r="AF38" s="3">
        <v>151.18589743589746</v>
      </c>
      <c r="AG38" s="3">
        <v>125.51666666666665</v>
      </c>
      <c r="AH38" s="10">
        <v>118.9863247863248</v>
      </c>
      <c r="AI38" s="20">
        <v>1.9359826813050871</v>
      </c>
      <c r="AJ38" s="20">
        <v>2.8716668695969809</v>
      </c>
      <c r="AK38" s="20">
        <v>2.21</v>
      </c>
      <c r="AL38" s="9">
        <v>2.339216516967356</v>
      </c>
      <c r="AM38" s="12" t="s">
        <v>19</v>
      </c>
      <c r="AN38" s="12" t="s">
        <v>19</v>
      </c>
      <c r="AO38" s="12" t="s">
        <v>19</v>
      </c>
      <c r="AP38" s="12" t="s">
        <v>19</v>
      </c>
    </row>
  </sheetData>
  <mergeCells count="9">
    <mergeCell ref="AA11:AD11"/>
    <mergeCell ref="AE11:AH11"/>
    <mergeCell ref="AI11:AL11"/>
    <mergeCell ref="C11:F11"/>
    <mergeCell ref="G11:J11"/>
    <mergeCell ref="K11:N11"/>
    <mergeCell ref="O11:R11"/>
    <mergeCell ref="S11:V11"/>
    <mergeCell ref="W11:Z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opLeftCell="B1" zoomScale="80" zoomScaleNormal="80" workbookViewId="0">
      <selection activeCell="B1" sqref="B1:P20"/>
    </sheetView>
  </sheetViews>
  <sheetFormatPr defaultRowHeight="15"/>
  <cols>
    <col min="1" max="1" width="0" hidden="1" customWidth="1"/>
    <col min="4" max="8" width="0" hidden="1" customWidth="1"/>
    <col min="12" max="15" width="0" hidden="1" customWidth="1"/>
    <col min="16" max="16" width="50.42578125" customWidth="1"/>
  </cols>
  <sheetData>
    <row r="1" spans="1:16" ht="107.25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13</v>
      </c>
      <c r="I1" s="16" t="s">
        <v>31</v>
      </c>
      <c r="J1" s="16" t="s">
        <v>32</v>
      </c>
      <c r="K1" s="16" t="s">
        <v>14</v>
      </c>
      <c r="L1" s="16" t="s">
        <v>9</v>
      </c>
      <c r="M1" s="16" t="s">
        <v>10</v>
      </c>
      <c r="N1" s="16" t="s">
        <v>11</v>
      </c>
      <c r="O1" s="16" t="s">
        <v>12</v>
      </c>
      <c r="P1" s="16" t="s">
        <v>39</v>
      </c>
    </row>
    <row r="2" spans="1:16">
      <c r="A2" s="8">
        <v>12</v>
      </c>
      <c r="B2" s="8">
        <v>962</v>
      </c>
      <c r="C2" s="10">
        <v>680.99583333333339</v>
      </c>
      <c r="D2" s="10">
        <v>229.98891903404595</v>
      </c>
      <c r="E2" s="9">
        <v>33.610451306413303</v>
      </c>
      <c r="F2" s="10">
        <v>26.749883286648004</v>
      </c>
      <c r="G2" s="9">
        <v>1.4279999999999999</v>
      </c>
      <c r="H2" s="9">
        <v>2.2642748180246919</v>
      </c>
      <c r="I2" s="10">
        <v>29.213768115942031</v>
      </c>
      <c r="J2" s="10">
        <v>166.64239738313827</v>
      </c>
      <c r="K2" s="9">
        <v>9.7856456997630232</v>
      </c>
      <c r="L2" s="13" t="s">
        <v>19</v>
      </c>
      <c r="M2" s="13" t="s">
        <v>19</v>
      </c>
      <c r="N2" s="13" t="s">
        <v>19</v>
      </c>
      <c r="O2" s="13" t="s">
        <v>19</v>
      </c>
      <c r="P2" s="30" t="s">
        <v>44</v>
      </c>
    </row>
    <row r="3" spans="1:16">
      <c r="A3" s="8">
        <v>8</v>
      </c>
      <c r="B3" s="8">
        <v>958</v>
      </c>
      <c r="C3" s="10">
        <v>628.52250000000004</v>
      </c>
      <c r="D3" s="10">
        <v>208.44905640703519</v>
      </c>
      <c r="E3" s="9">
        <v>33.165829145728644</v>
      </c>
      <c r="F3" s="10">
        <v>21.395132211538471</v>
      </c>
      <c r="G3" s="9">
        <v>1.6640000000000004</v>
      </c>
      <c r="H3" s="9">
        <v>1.5284722942222224</v>
      </c>
      <c r="I3" s="10">
        <v>51.384057971014492</v>
      </c>
      <c r="J3" s="10">
        <v>311.03041187739456</v>
      </c>
      <c r="K3" s="9">
        <v>10.296410205771432</v>
      </c>
      <c r="L3" s="13" t="s">
        <v>19</v>
      </c>
      <c r="M3" s="13" t="s">
        <v>19</v>
      </c>
      <c r="N3" s="13" t="s">
        <v>19</v>
      </c>
      <c r="O3" s="13" t="s">
        <v>19</v>
      </c>
      <c r="P3" s="30" t="s">
        <v>43</v>
      </c>
    </row>
    <row r="4" spans="1:16">
      <c r="A4" s="8">
        <v>13</v>
      </c>
      <c r="B4" s="8">
        <v>963</v>
      </c>
      <c r="C4" s="10">
        <v>622.34916666666675</v>
      </c>
      <c r="D4" s="10">
        <v>221.84845045604143</v>
      </c>
      <c r="E4" s="9">
        <v>35.684062059238364</v>
      </c>
      <c r="F4" s="10">
        <v>19.7483270598076</v>
      </c>
      <c r="G4" s="9">
        <v>1.5940000000000001</v>
      </c>
      <c r="H4" s="9">
        <v>2.2578550691160495</v>
      </c>
      <c r="I4" s="10">
        <v>44.572463768115938</v>
      </c>
      <c r="J4" s="10">
        <v>115.75834522235773</v>
      </c>
      <c r="K4" s="9">
        <v>4.4543036460926002</v>
      </c>
      <c r="L4" s="13" t="s">
        <v>19</v>
      </c>
      <c r="M4" s="13" t="s">
        <v>19</v>
      </c>
      <c r="N4" s="13" t="s">
        <v>19</v>
      </c>
      <c r="O4" s="13" t="s">
        <v>19</v>
      </c>
      <c r="P4" s="30" t="s">
        <v>45</v>
      </c>
    </row>
    <row r="5" spans="1:16">
      <c r="A5" s="8">
        <v>14</v>
      </c>
      <c r="B5" s="8">
        <v>964</v>
      </c>
      <c r="C5" s="10">
        <v>594.95500000000004</v>
      </c>
      <c r="D5" s="10">
        <v>240.82042726207905</v>
      </c>
      <c r="E5" s="9">
        <v>40.556368960468518</v>
      </c>
      <c r="F5" s="10">
        <v>21.339124839124825</v>
      </c>
      <c r="G5" s="9">
        <v>1.5539999999999996</v>
      </c>
      <c r="H5" s="9">
        <v>1.962685294607408</v>
      </c>
      <c r="I5" s="10">
        <v>27.018115942028984</v>
      </c>
      <c r="J5" s="10">
        <v>149.13860222202948</v>
      </c>
      <c r="K5" s="9">
        <v>9.5325431691353728</v>
      </c>
      <c r="L5" s="13" t="s">
        <v>19</v>
      </c>
      <c r="M5" s="13" t="s">
        <v>19</v>
      </c>
      <c r="N5" s="13" t="s">
        <v>19</v>
      </c>
      <c r="O5" s="13" t="s">
        <v>19</v>
      </c>
      <c r="P5" s="30" t="s">
        <v>41</v>
      </c>
    </row>
    <row r="6" spans="1:16">
      <c r="A6" s="8">
        <v>10</v>
      </c>
      <c r="B6" s="8">
        <v>960</v>
      </c>
      <c r="C6" s="10">
        <v>593.79750000000001</v>
      </c>
      <c r="D6" s="10">
        <v>209.57980970588241</v>
      </c>
      <c r="E6" s="9">
        <v>35.294117647058826</v>
      </c>
      <c r="F6" s="10">
        <v>18.426724137931036</v>
      </c>
      <c r="G6" s="9">
        <v>1.7399999999999995</v>
      </c>
      <c r="H6" s="9">
        <v>1.6193056375999999</v>
      </c>
      <c r="I6" s="10">
        <v>46.826086956521728</v>
      </c>
      <c r="J6" s="10">
        <v>190.12820512820511</v>
      </c>
      <c r="K6" s="9">
        <v>7.1991324107649</v>
      </c>
      <c r="L6" s="13" t="s">
        <v>19</v>
      </c>
      <c r="M6" s="13" t="s">
        <v>19</v>
      </c>
      <c r="N6" s="13" t="s">
        <v>19</v>
      </c>
      <c r="O6" s="13" t="s">
        <v>19</v>
      </c>
      <c r="P6" s="30" t="s">
        <v>42</v>
      </c>
    </row>
    <row r="7" spans="1:16">
      <c r="A7" s="8">
        <v>7</v>
      </c>
      <c r="B7" s="8">
        <v>957</v>
      </c>
      <c r="C7" s="10">
        <v>571.41916666666668</v>
      </c>
      <c r="D7" s="10">
        <v>193.10688249999995</v>
      </c>
      <c r="E7" s="9">
        <v>33.833333333333329</v>
      </c>
      <c r="F7" s="10">
        <v>18.197443181818183</v>
      </c>
      <c r="G7" s="9">
        <v>1.7600000000000005</v>
      </c>
      <c r="H7" s="9">
        <v>1.5669290919901238</v>
      </c>
      <c r="I7" s="10">
        <v>25.539855072463769</v>
      </c>
      <c r="J7" s="10">
        <v>184.66025641025644</v>
      </c>
      <c r="K7" s="9">
        <v>12.211361331418571</v>
      </c>
      <c r="L7" s="13" t="s">
        <v>19</v>
      </c>
      <c r="M7" s="13" t="s">
        <v>19</v>
      </c>
      <c r="N7" s="13" t="s">
        <v>19</v>
      </c>
      <c r="O7" s="13" t="s">
        <v>19</v>
      </c>
      <c r="P7" s="30" t="s">
        <v>40</v>
      </c>
    </row>
    <row r="8" spans="1:16">
      <c r="A8" s="8">
        <v>3</v>
      </c>
      <c r="B8" s="8">
        <v>953</v>
      </c>
      <c r="C8" s="10">
        <v>566.40333333333331</v>
      </c>
      <c r="D8" s="10">
        <v>206.39347480589024</v>
      </c>
      <c r="E8" s="9">
        <v>36.412315930388218</v>
      </c>
      <c r="F8" s="10">
        <v>18.38586326766967</v>
      </c>
      <c r="G8" s="9">
        <v>1.7260000000000002</v>
      </c>
      <c r="H8" s="9">
        <v>1.4763580974913577</v>
      </c>
      <c r="I8" s="10">
        <v>29.423913043478262</v>
      </c>
      <c r="J8" s="10">
        <v>124.76895904352564</v>
      </c>
      <c r="K8" s="9">
        <v>7.2849466377412879</v>
      </c>
      <c r="L8" s="13" t="s">
        <v>19</v>
      </c>
      <c r="M8" s="13" t="s">
        <v>19</v>
      </c>
      <c r="N8" s="13" t="s">
        <v>19</v>
      </c>
      <c r="O8" s="13" t="s">
        <v>19</v>
      </c>
      <c r="P8" s="30" t="s">
        <v>41</v>
      </c>
    </row>
    <row r="9" spans="1:16">
      <c r="A9" s="8">
        <v>15</v>
      </c>
      <c r="B9" s="8">
        <v>965</v>
      </c>
      <c r="C9" s="10">
        <v>535.53666666666663</v>
      </c>
      <c r="D9" s="10">
        <v>217.4493701950355</v>
      </c>
      <c r="E9" s="9">
        <v>40.638297872340424</v>
      </c>
      <c r="F9" s="10">
        <v>23.328631138975965</v>
      </c>
      <c r="G9" s="9">
        <v>1.276</v>
      </c>
      <c r="H9" s="9">
        <v>1.916605048760494</v>
      </c>
      <c r="I9" s="10">
        <v>32.673913043478265</v>
      </c>
      <c r="J9" s="10">
        <v>192.30982905982901</v>
      </c>
      <c r="K9" s="9">
        <v>10.035441687154746</v>
      </c>
      <c r="L9" s="13" t="s">
        <v>19</v>
      </c>
      <c r="M9" s="13" t="s">
        <v>19</v>
      </c>
      <c r="N9" s="13" t="s">
        <v>19</v>
      </c>
      <c r="O9" s="13" t="s">
        <v>19</v>
      </c>
      <c r="P9" s="30" t="s">
        <v>43</v>
      </c>
    </row>
    <row r="10" spans="1:16">
      <c r="A10" s="8">
        <v>9</v>
      </c>
      <c r="B10" s="8">
        <v>959</v>
      </c>
      <c r="C10" s="10">
        <v>530.52083333333337</v>
      </c>
      <c r="D10" s="10">
        <v>207.81502454545458</v>
      </c>
      <c r="E10" s="9">
        <v>39.191919191919197</v>
      </c>
      <c r="F10" s="10">
        <v>20.225391498881418</v>
      </c>
      <c r="G10" s="9">
        <v>1.49</v>
      </c>
      <c r="H10" s="9">
        <v>1.9138118390617285</v>
      </c>
      <c r="I10" s="10">
        <v>34.807971014492757</v>
      </c>
      <c r="J10" s="10">
        <v>201.32381559909956</v>
      </c>
      <c r="K10" s="9">
        <v>10.030984184243584</v>
      </c>
      <c r="L10" s="13" t="s">
        <v>19</v>
      </c>
      <c r="M10" s="13" t="s">
        <v>19</v>
      </c>
      <c r="N10" s="13" t="s">
        <v>19</v>
      </c>
      <c r="O10" s="13" t="s">
        <v>19</v>
      </c>
      <c r="P10" s="30" t="s">
        <v>43</v>
      </c>
    </row>
    <row r="11" spans="1:16">
      <c r="A11" s="8">
        <v>6</v>
      </c>
      <c r="B11" s="8">
        <v>956</v>
      </c>
      <c r="C11" s="10">
        <v>517.40250000000003</v>
      </c>
      <c r="D11" s="10">
        <v>204.75847903697999</v>
      </c>
      <c r="E11" s="9">
        <v>39.753466872110934</v>
      </c>
      <c r="F11" s="10">
        <v>19.055860805860799</v>
      </c>
      <c r="G11" s="9">
        <v>1.6379999999999999</v>
      </c>
      <c r="H11" s="9">
        <v>1.959583448711111</v>
      </c>
      <c r="I11" s="10">
        <v>27.659420289855074</v>
      </c>
      <c r="J11" s="10">
        <v>128.9228986770182</v>
      </c>
      <c r="K11" s="9">
        <v>8.0567553931267302</v>
      </c>
      <c r="L11" s="13" t="s">
        <v>19</v>
      </c>
      <c r="M11" s="13" t="s">
        <v>19</v>
      </c>
      <c r="N11" s="13" t="s">
        <v>19</v>
      </c>
      <c r="O11" s="13" t="s">
        <v>19</v>
      </c>
      <c r="P11" s="30" t="s">
        <v>41</v>
      </c>
    </row>
    <row r="12" spans="1:16">
      <c r="A12" s="8">
        <v>5</v>
      </c>
      <c r="B12" s="8">
        <v>955</v>
      </c>
      <c r="C12" s="10">
        <v>480.36250000000001</v>
      </c>
      <c r="D12" s="10">
        <v>188.28275321428575</v>
      </c>
      <c r="E12" s="9">
        <v>39.285714285714285</v>
      </c>
      <c r="F12" s="10">
        <v>19.192004504504478</v>
      </c>
      <c r="G12" s="9">
        <v>1.4799999999999998</v>
      </c>
      <c r="H12" s="9">
        <v>1.4747685980740741</v>
      </c>
      <c r="I12" s="10">
        <v>25.811594202898551</v>
      </c>
      <c r="J12" s="10">
        <v>170.18162393162393</v>
      </c>
      <c r="K12" s="9">
        <v>11.086515528945005</v>
      </c>
      <c r="L12" s="13" t="s">
        <v>19</v>
      </c>
      <c r="M12" s="13" t="s">
        <v>19</v>
      </c>
      <c r="N12" s="13" t="s">
        <v>19</v>
      </c>
      <c r="O12" s="13" t="s">
        <v>19</v>
      </c>
      <c r="P12" s="29"/>
    </row>
    <row r="13" spans="1:16">
      <c r="A13" s="8">
        <v>18</v>
      </c>
      <c r="B13" s="8">
        <v>968</v>
      </c>
      <c r="C13" s="10">
        <v>471.4883333333334</v>
      </c>
      <c r="D13" s="10">
        <v>182.32879078947369</v>
      </c>
      <c r="E13" s="9">
        <v>38.771929824561404</v>
      </c>
      <c r="F13" s="10">
        <v>16.198051948051937</v>
      </c>
      <c r="G13" s="9">
        <v>1.54</v>
      </c>
      <c r="H13" s="9">
        <v>1.8614507284839508</v>
      </c>
      <c r="I13" s="10">
        <v>25.65217391304348</v>
      </c>
      <c r="J13" s="10">
        <v>173.15284597199491</v>
      </c>
      <c r="K13" s="9">
        <v>11.521435586336535</v>
      </c>
      <c r="L13" s="13" t="s">
        <v>19</v>
      </c>
      <c r="M13" s="13" t="s">
        <v>19</v>
      </c>
      <c r="N13" s="13" t="s">
        <v>19</v>
      </c>
      <c r="O13" s="13" t="s">
        <v>19</v>
      </c>
      <c r="P13" s="29"/>
    </row>
    <row r="14" spans="1:16">
      <c r="A14" s="8">
        <v>17</v>
      </c>
      <c r="B14" s="8">
        <v>967</v>
      </c>
      <c r="C14" s="10">
        <v>447.18083333333334</v>
      </c>
      <c r="D14" s="10">
        <v>165.97261369400152</v>
      </c>
      <c r="E14" s="9">
        <v>37.129840546697039</v>
      </c>
      <c r="F14" s="10">
        <v>15.318264563106803</v>
      </c>
      <c r="G14" s="9">
        <v>1.6480000000000004</v>
      </c>
      <c r="H14" s="9">
        <v>1.5960340425283952</v>
      </c>
      <c r="I14" s="10">
        <v>26.69927536231884</v>
      </c>
      <c r="J14" s="10">
        <v>212.09401709401709</v>
      </c>
      <c r="K14" s="9">
        <v>13.464921113585262</v>
      </c>
      <c r="L14" s="13" t="s">
        <v>19</v>
      </c>
      <c r="M14" s="13" t="s">
        <v>19</v>
      </c>
      <c r="N14" s="13" t="s">
        <v>19</v>
      </c>
      <c r="O14" s="13" t="s">
        <v>19</v>
      </c>
      <c r="P14" s="29"/>
    </row>
    <row r="15" spans="1:16">
      <c r="A15" s="8">
        <v>4</v>
      </c>
      <c r="B15" s="8">
        <v>954</v>
      </c>
      <c r="C15" s="10">
        <v>437.53500000000003</v>
      </c>
      <c r="D15" s="10">
        <v>167.02061711990825</v>
      </c>
      <c r="E15" s="9">
        <v>38.209982788296045</v>
      </c>
      <c r="F15" s="10">
        <v>14.914772727272727</v>
      </c>
      <c r="G15" s="9">
        <v>1.5840000000000003</v>
      </c>
      <c r="H15" s="9">
        <v>1.5397223104</v>
      </c>
      <c r="I15" s="10">
        <v>42.463768115942031</v>
      </c>
      <c r="J15" s="10">
        <v>204.16025641025635</v>
      </c>
      <c r="K15" s="9">
        <v>8.2366530445141812</v>
      </c>
      <c r="L15" s="13" t="s">
        <v>19</v>
      </c>
      <c r="M15" s="13" t="s">
        <v>19</v>
      </c>
      <c r="N15" s="13" t="s">
        <v>19</v>
      </c>
      <c r="O15" s="13" t="s">
        <v>19</v>
      </c>
      <c r="P15" s="29"/>
    </row>
    <row r="16" spans="1:16">
      <c r="A16" s="8">
        <v>1</v>
      </c>
      <c r="B16" s="8">
        <v>951</v>
      </c>
      <c r="C16" s="10">
        <v>400.10916666666668</v>
      </c>
      <c r="D16" s="10">
        <v>158.76377175925927</v>
      </c>
      <c r="E16" s="9">
        <v>39.814814814814817</v>
      </c>
      <c r="F16" s="10">
        <v>15.423611111111093</v>
      </c>
      <c r="G16" s="9">
        <v>1.4639999999999997</v>
      </c>
      <c r="H16" s="9">
        <v>1.9245217268938273</v>
      </c>
      <c r="I16" s="10">
        <v>32.137681159420289</v>
      </c>
      <c r="J16" s="10">
        <v>123.9133497598317</v>
      </c>
      <c r="K16" s="9">
        <v>6.5676017508804128</v>
      </c>
      <c r="L16" s="13" t="s">
        <v>19</v>
      </c>
      <c r="M16" s="13" t="s">
        <v>19</v>
      </c>
      <c r="N16" s="13" t="s">
        <v>19</v>
      </c>
      <c r="O16" s="13" t="s">
        <v>19</v>
      </c>
      <c r="P16" s="29"/>
    </row>
    <row r="17" spans="1:16">
      <c r="A17" s="8">
        <v>16</v>
      </c>
      <c r="B17" s="8">
        <v>966</v>
      </c>
      <c r="C17" s="10">
        <v>381.97499999999997</v>
      </c>
      <c r="D17" s="10">
        <v>156.86247083333339</v>
      </c>
      <c r="E17" s="9">
        <v>40.909090909090914</v>
      </c>
      <c r="F17" s="10">
        <v>13.212287104622868</v>
      </c>
      <c r="G17" s="9">
        <v>1.6440000000000001</v>
      </c>
      <c r="H17" s="9">
        <v>1.6308334332444447</v>
      </c>
      <c r="I17" s="10">
        <v>30.184782608695656</v>
      </c>
      <c r="J17" s="10">
        <v>155.57692307692307</v>
      </c>
      <c r="K17" s="9">
        <v>8.664730011781943</v>
      </c>
      <c r="L17" s="13" t="s">
        <v>19</v>
      </c>
      <c r="M17" s="13" t="s">
        <v>19</v>
      </c>
      <c r="N17" s="13" t="s">
        <v>19</v>
      </c>
      <c r="O17" s="13" t="s">
        <v>19</v>
      </c>
      <c r="P17" s="29"/>
    </row>
    <row r="18" spans="1:16">
      <c r="A18" s="8">
        <v>11</v>
      </c>
      <c r="B18" s="8">
        <v>961</v>
      </c>
      <c r="C18" s="10">
        <v>315.22583333333336</v>
      </c>
      <c r="D18" s="10">
        <v>116.23479119565218</v>
      </c>
      <c r="E18" s="9">
        <v>36.521739130434781</v>
      </c>
      <c r="F18" s="10">
        <v>9.1266781741465213</v>
      </c>
      <c r="G18" s="9">
        <v>1.7380000000000002</v>
      </c>
      <c r="H18" s="9">
        <v>1.5918673860839505</v>
      </c>
      <c r="I18" s="10">
        <v>25.311594202898551</v>
      </c>
      <c r="J18" s="10">
        <v>162.48290598290592</v>
      </c>
      <c r="K18" s="9">
        <v>11.26200792020574</v>
      </c>
      <c r="L18" s="13" t="s">
        <v>19</v>
      </c>
      <c r="M18" s="13" t="s">
        <v>19</v>
      </c>
      <c r="N18" s="13" t="s">
        <v>19</v>
      </c>
      <c r="O18" s="13" t="s">
        <v>19</v>
      </c>
      <c r="P18" s="29"/>
    </row>
    <row r="19" spans="1:16">
      <c r="A19" s="8">
        <v>2</v>
      </c>
      <c r="B19" s="8">
        <v>952</v>
      </c>
      <c r="C19" s="10">
        <v>294.005</v>
      </c>
      <c r="D19" s="10">
        <v>100.38812857411591</v>
      </c>
      <c r="E19" s="9">
        <v>34.537246049661405</v>
      </c>
      <c r="F19" s="10">
        <v>9.6686197916666661</v>
      </c>
      <c r="G19" s="9">
        <v>1.5360000000000003</v>
      </c>
      <c r="H19" s="9">
        <v>1.8362038270814816</v>
      </c>
      <c r="I19" s="10">
        <v>20.768115942028984</v>
      </c>
      <c r="J19" s="10">
        <v>150.11538461538461</v>
      </c>
      <c r="K19" s="9">
        <v>12.339183752266875</v>
      </c>
      <c r="L19" s="13" t="s">
        <v>19</v>
      </c>
      <c r="M19" s="13" t="s">
        <v>19</v>
      </c>
      <c r="N19" s="13" t="s">
        <v>19</v>
      </c>
      <c r="O19" s="13" t="s">
        <v>19</v>
      </c>
      <c r="P19" s="29"/>
    </row>
    <row r="20" spans="1:16">
      <c r="A20" s="8" t="s">
        <v>0</v>
      </c>
      <c r="B20" s="8" t="s">
        <v>0</v>
      </c>
      <c r="C20" s="22">
        <f>AVERAGE(C2:C19)</f>
        <v>503.87689814814826</v>
      </c>
      <c r="D20" s="22">
        <f t="shared" ref="D20:K20" si="0">AVERAGE(D2:D19)</f>
        <v>187.55910172935967</v>
      </c>
      <c r="E20" s="22">
        <f t="shared" si="0"/>
        <v>37.406695592681686</v>
      </c>
      <c r="F20" s="22">
        <f t="shared" si="0"/>
        <v>17.772592852929947</v>
      </c>
      <c r="G20" s="22">
        <f t="shared" si="0"/>
        <v>1.5835555555555554</v>
      </c>
      <c r="H20" s="22">
        <f t="shared" si="0"/>
        <v>1.7734045940208505</v>
      </c>
      <c r="I20" s="22">
        <f t="shared" si="0"/>
        <v>32.119363929146537</v>
      </c>
      <c r="J20" s="22">
        <f t="shared" si="0"/>
        <v>173.13116819254398</v>
      </c>
      <c r="K20" s="22">
        <f t="shared" si="0"/>
        <v>9.5572540596515676</v>
      </c>
      <c r="L20" s="29"/>
      <c r="M20" s="29"/>
      <c r="N20" s="29"/>
      <c r="O20" s="29"/>
      <c r="P20" s="29"/>
    </row>
  </sheetData>
  <sortState ref="A2:O19">
    <sortCondition descending="1" ref="C2:C19"/>
  </sortState>
  <conditionalFormatting sqref="K2:K19">
    <cfRule type="aboveAverage" dxfId="3" priority="4"/>
  </conditionalFormatting>
  <conditionalFormatting sqref="C2:C19">
    <cfRule type="aboveAverage" dxfId="2" priority="3"/>
  </conditionalFormatting>
  <conditionalFormatting sqref="J2:J19">
    <cfRule type="aboveAverage" dxfId="1" priority="2"/>
  </conditionalFormatting>
  <conditionalFormatting sqref="I2:I19">
    <cfRule type="aboveAverage" dxfId="0" priority="1" aboveAverage="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B8" workbookViewId="0">
      <selection activeCell="B1" sqref="B1:P28"/>
    </sheetView>
  </sheetViews>
  <sheetFormatPr defaultRowHeight="15"/>
  <cols>
    <col min="1" max="1" width="0" hidden="1" customWidth="1"/>
    <col min="4" max="8" width="0" hidden="1" customWidth="1"/>
    <col min="12" max="15" width="0" hidden="1" customWidth="1"/>
    <col min="16" max="16" width="42.85546875" customWidth="1"/>
  </cols>
  <sheetData>
    <row r="1" spans="1:16" ht="107.25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13</v>
      </c>
      <c r="I1" s="16" t="s">
        <v>31</v>
      </c>
      <c r="J1" s="16" t="s">
        <v>32</v>
      </c>
      <c r="K1" s="16" t="s">
        <v>14</v>
      </c>
      <c r="L1" s="16" t="s">
        <v>9</v>
      </c>
      <c r="M1" s="16" t="s">
        <v>10</v>
      </c>
      <c r="N1" s="16" t="s">
        <v>11</v>
      </c>
      <c r="O1" s="16" t="s">
        <v>12</v>
      </c>
      <c r="P1" s="16" t="s">
        <v>39</v>
      </c>
    </row>
    <row r="2" spans="1:16" ht="16.5" customHeight="1">
      <c r="A2" s="8">
        <v>11</v>
      </c>
      <c r="B2" s="8">
        <v>861</v>
      </c>
      <c r="C2" s="10">
        <v>1061.8133333333333</v>
      </c>
      <c r="D2" s="10">
        <v>381.72343666666666</v>
      </c>
      <c r="E2" s="9">
        <v>35.966666666666661</v>
      </c>
      <c r="F2" s="10">
        <v>30</v>
      </c>
      <c r="G2" s="9">
        <v>1.8320000000000001</v>
      </c>
      <c r="H2" s="9">
        <v>1.9043210550617287</v>
      </c>
      <c r="I2" s="10">
        <v>69.731884057971016</v>
      </c>
      <c r="J2" s="10">
        <v>44.137051282051289</v>
      </c>
      <c r="K2" s="9">
        <v>1.1747134244151913</v>
      </c>
      <c r="L2" s="13" t="s">
        <v>19</v>
      </c>
      <c r="M2" s="13" t="s">
        <v>19</v>
      </c>
      <c r="N2" s="13" t="s">
        <v>19</v>
      </c>
      <c r="O2" s="13" t="s">
        <v>19</v>
      </c>
      <c r="P2" s="30" t="s">
        <v>41</v>
      </c>
    </row>
    <row r="3" spans="1:16" ht="16.5" customHeight="1">
      <c r="A3" s="8">
        <v>10</v>
      </c>
      <c r="B3" s="8">
        <v>860</v>
      </c>
      <c r="C3" s="10">
        <v>1017.0566666666667</v>
      </c>
      <c r="D3" s="10">
        <v>365.50825066666658</v>
      </c>
      <c r="E3" s="9">
        <v>35.933333333333337</v>
      </c>
      <c r="F3" s="10">
        <v>26</v>
      </c>
      <c r="G3" s="9">
        <v>2.2199999999999998</v>
      </c>
      <c r="H3" s="9">
        <v>3.467592788641976</v>
      </c>
      <c r="I3" s="10">
        <v>73.134057971014499</v>
      </c>
      <c r="J3" s="10">
        <v>111.92901709401708</v>
      </c>
      <c r="K3" s="9">
        <v>2.6063218390804597</v>
      </c>
      <c r="L3" s="13" t="s">
        <v>19</v>
      </c>
      <c r="M3" s="13" t="s">
        <v>19</v>
      </c>
      <c r="N3" s="13" t="s">
        <v>19</v>
      </c>
      <c r="O3" s="13" t="s">
        <v>19</v>
      </c>
      <c r="P3" s="30" t="s">
        <v>40</v>
      </c>
    </row>
    <row r="4" spans="1:16" ht="16.5" customHeight="1">
      <c r="A4" s="8">
        <v>5</v>
      </c>
      <c r="B4" s="8">
        <v>855</v>
      </c>
      <c r="C4" s="10">
        <v>1001.9320000000001</v>
      </c>
      <c r="D4" s="10">
        <v>352.52974333333333</v>
      </c>
      <c r="E4" s="9">
        <v>35.166666666666664</v>
      </c>
      <c r="F4" s="10">
        <v>24</v>
      </c>
      <c r="G4" s="9">
        <v>2.1260000000000003</v>
      </c>
      <c r="H4" s="9">
        <v>2.1376544118518521</v>
      </c>
      <c r="I4" s="10">
        <v>71.626811594202906</v>
      </c>
      <c r="J4" s="10">
        <v>53.974358974358978</v>
      </c>
      <c r="K4" s="9">
        <v>1.3052418490979989</v>
      </c>
      <c r="L4" s="13" t="s">
        <v>19</v>
      </c>
      <c r="M4" s="13" t="s">
        <v>19</v>
      </c>
      <c r="N4" s="13" t="s">
        <v>19</v>
      </c>
      <c r="O4" s="13" t="s">
        <v>19</v>
      </c>
      <c r="P4" s="30" t="s">
        <v>41</v>
      </c>
    </row>
    <row r="5" spans="1:16" ht="16.5" customHeight="1">
      <c r="A5" s="8">
        <v>9</v>
      </c>
      <c r="B5" s="8">
        <v>859</v>
      </c>
      <c r="C5" s="10">
        <v>889.26866666666672</v>
      </c>
      <c r="D5" s="10">
        <v>316.00429066666669</v>
      </c>
      <c r="E5" s="9">
        <v>35.533333333333339</v>
      </c>
      <c r="F5" s="10">
        <v>25</v>
      </c>
      <c r="G5" s="9">
        <v>1.7619999999999998</v>
      </c>
      <c r="H5" s="9">
        <v>2.1052470108641979</v>
      </c>
      <c r="I5" s="10">
        <v>97.909420289855078</v>
      </c>
      <c r="J5" s="10">
        <v>103.61280321936867</v>
      </c>
      <c r="K5" s="9">
        <v>1.778526745352125</v>
      </c>
      <c r="L5" s="13" t="s">
        <v>19</v>
      </c>
      <c r="M5" s="13" t="s">
        <v>19</v>
      </c>
      <c r="N5" s="13" t="s">
        <v>19</v>
      </c>
      <c r="O5" s="13" t="s">
        <v>19</v>
      </c>
      <c r="P5" s="30" t="s">
        <v>42</v>
      </c>
    </row>
    <row r="6" spans="1:16" ht="16.5" customHeight="1">
      <c r="A6" s="8">
        <v>6</v>
      </c>
      <c r="B6" s="8">
        <v>856</v>
      </c>
      <c r="C6" s="10">
        <v>887.72533333333342</v>
      </c>
      <c r="D6" s="10">
        <v>305.69420666666673</v>
      </c>
      <c r="E6" s="9">
        <v>34.433333333333337</v>
      </c>
      <c r="F6" s="10">
        <v>23</v>
      </c>
      <c r="G6" s="9">
        <v>2.234</v>
      </c>
      <c r="H6" s="9">
        <v>3.1253088209876547</v>
      </c>
      <c r="I6" s="10">
        <v>68.467391304347828</v>
      </c>
      <c r="J6" s="10">
        <v>86.260683760683762</v>
      </c>
      <c r="K6" s="9">
        <v>2.1436767300447599</v>
      </c>
      <c r="L6" s="13" t="s">
        <v>19</v>
      </c>
      <c r="M6" s="13" t="s">
        <v>19</v>
      </c>
      <c r="N6" s="13" t="s">
        <v>19</v>
      </c>
      <c r="O6" s="13" t="s">
        <v>19</v>
      </c>
      <c r="P6" s="30" t="s">
        <v>40</v>
      </c>
    </row>
    <row r="7" spans="1:16" ht="16.5" customHeight="1">
      <c r="A7" s="8">
        <v>1</v>
      </c>
      <c r="B7" s="8">
        <v>851</v>
      </c>
      <c r="C7" s="10">
        <v>867.04466666666667</v>
      </c>
      <c r="D7" s="10">
        <v>307.99562533333329</v>
      </c>
      <c r="E7" s="9">
        <v>35.533333333333331</v>
      </c>
      <c r="F7" s="10">
        <v>20</v>
      </c>
      <c r="G7" s="9">
        <v>2.4020000000000001</v>
      </c>
      <c r="H7" s="9">
        <v>3.5243829286419754</v>
      </c>
      <c r="I7" s="10">
        <v>80.528985507246375</v>
      </c>
      <c r="J7" s="10">
        <v>124.43604700854701</v>
      </c>
      <c r="K7" s="9">
        <v>2.6213498600552341</v>
      </c>
      <c r="L7" s="13" t="s">
        <v>19</v>
      </c>
      <c r="M7" s="13" t="s">
        <v>19</v>
      </c>
      <c r="N7" s="13" t="s">
        <v>19</v>
      </c>
      <c r="O7" s="13" t="s">
        <v>19</v>
      </c>
      <c r="P7" s="30" t="s">
        <v>43</v>
      </c>
    </row>
    <row r="8" spans="1:16" ht="16.5" customHeight="1">
      <c r="A8" s="8">
        <v>21</v>
      </c>
      <c r="B8" s="8">
        <v>871</v>
      </c>
      <c r="C8" s="10">
        <v>841.42533333333347</v>
      </c>
      <c r="D8" s="10">
        <v>297.82999733333332</v>
      </c>
      <c r="E8" s="9">
        <v>35.4</v>
      </c>
      <c r="F8" s="10">
        <v>20</v>
      </c>
      <c r="G8" s="9">
        <v>2.298</v>
      </c>
      <c r="H8" s="9">
        <v>2.3444445646913583</v>
      </c>
      <c r="I8" s="10">
        <v>98.876811594202891</v>
      </c>
      <c r="J8" s="10">
        <v>99.415811965811955</v>
      </c>
      <c r="K8" s="9">
        <v>1.7024117426138223</v>
      </c>
      <c r="L8" s="13" t="s">
        <v>19</v>
      </c>
      <c r="M8" s="13" t="s">
        <v>19</v>
      </c>
      <c r="N8" s="13" t="s">
        <v>19</v>
      </c>
      <c r="O8" s="13" t="s">
        <v>19</v>
      </c>
      <c r="P8" s="30" t="s">
        <v>42</v>
      </c>
    </row>
    <row r="9" spans="1:16" ht="16.5" customHeight="1">
      <c r="A9" s="8">
        <v>22</v>
      </c>
      <c r="B9" s="8">
        <v>872</v>
      </c>
      <c r="C9" s="10">
        <v>827.2266666666668</v>
      </c>
      <c r="D9" s="10">
        <v>288.45023466666663</v>
      </c>
      <c r="E9" s="9">
        <v>34.866666666666667</v>
      </c>
      <c r="F9" s="10">
        <v>26</v>
      </c>
      <c r="G9" s="9">
        <v>1.8199999999999996</v>
      </c>
      <c r="H9" s="9">
        <v>3.3024693338271605</v>
      </c>
      <c r="I9" s="10">
        <v>78.583333333333329</v>
      </c>
      <c r="J9" s="10">
        <v>131.6787393162393</v>
      </c>
      <c r="K9" s="9">
        <v>2.7989616741537913</v>
      </c>
      <c r="L9" s="13" t="s">
        <v>19</v>
      </c>
      <c r="M9" s="13" t="s">
        <v>19</v>
      </c>
      <c r="N9" s="13" t="s">
        <v>19</v>
      </c>
      <c r="O9" s="13" t="s">
        <v>19</v>
      </c>
      <c r="P9" s="30" t="s">
        <v>40</v>
      </c>
    </row>
    <row r="10" spans="1:16" ht="16.5" customHeight="1">
      <c r="A10" s="8">
        <v>15</v>
      </c>
      <c r="B10" s="8">
        <v>865</v>
      </c>
      <c r="C10" s="10">
        <v>796.97733333333338</v>
      </c>
      <c r="D10" s="10">
        <v>283.52761866666663</v>
      </c>
      <c r="E10" s="9">
        <v>35.533333333333331</v>
      </c>
      <c r="F10" s="10">
        <v>16</v>
      </c>
      <c r="G10" s="9">
        <v>2.456</v>
      </c>
      <c r="H10" s="9">
        <v>2.6611112602469138</v>
      </c>
      <c r="I10" s="10">
        <v>65.29710144927536</v>
      </c>
      <c r="J10" s="10">
        <v>70.202871374588071</v>
      </c>
      <c r="K10" s="9">
        <v>1.8413852488304832</v>
      </c>
      <c r="L10" s="13" t="s">
        <v>19</v>
      </c>
      <c r="M10" s="13" t="s">
        <v>19</v>
      </c>
      <c r="N10" s="13" t="s">
        <v>19</v>
      </c>
      <c r="O10" s="13" t="s">
        <v>19</v>
      </c>
      <c r="P10" s="30" t="s">
        <v>44</v>
      </c>
    </row>
    <row r="11" spans="1:16" ht="16.5" customHeight="1">
      <c r="A11" s="8">
        <v>12</v>
      </c>
      <c r="B11" s="8">
        <v>862</v>
      </c>
      <c r="C11" s="10">
        <v>781.54399999999998</v>
      </c>
      <c r="D11" s="10">
        <v>283.22697733333337</v>
      </c>
      <c r="E11" s="9">
        <v>36.266666666666666</v>
      </c>
      <c r="F11" s="10">
        <v>22</v>
      </c>
      <c r="G11" s="9">
        <v>2.1619999999999999</v>
      </c>
      <c r="H11" s="9">
        <v>1.9296297214814817</v>
      </c>
      <c r="I11" s="10">
        <v>67.920289855072454</v>
      </c>
      <c r="J11" s="10">
        <v>60.982317743433477</v>
      </c>
      <c r="K11" s="9">
        <v>1.5507731512795129</v>
      </c>
      <c r="L11" s="13" t="s">
        <v>19</v>
      </c>
      <c r="M11" s="13" t="s">
        <v>19</v>
      </c>
      <c r="N11" s="13" t="s">
        <v>19</v>
      </c>
      <c r="O11" s="13" t="s">
        <v>19</v>
      </c>
      <c r="P11" s="30" t="s">
        <v>41</v>
      </c>
    </row>
    <row r="12" spans="1:16" ht="16.5" customHeight="1">
      <c r="A12" s="8">
        <v>19</v>
      </c>
      <c r="B12" s="8">
        <v>869</v>
      </c>
      <c r="C12" s="10">
        <v>696.35199999999998</v>
      </c>
      <c r="D12" s="10">
        <v>251.17750000000004</v>
      </c>
      <c r="E12" s="9">
        <v>36.06666666666667</v>
      </c>
      <c r="F12" s="10">
        <v>21</v>
      </c>
      <c r="G12" s="9">
        <v>1.8399999999999999</v>
      </c>
      <c r="H12" s="9">
        <v>1.9987655362962962</v>
      </c>
      <c r="I12" s="10">
        <v>92.123188405797109</v>
      </c>
      <c r="J12" s="10">
        <v>81.799487179487187</v>
      </c>
      <c r="K12" s="9">
        <v>1.5709866070273844</v>
      </c>
      <c r="L12" s="13" t="s">
        <v>19</v>
      </c>
      <c r="M12" s="13" t="s">
        <v>19</v>
      </c>
      <c r="N12" s="13" t="s">
        <v>19</v>
      </c>
      <c r="O12" s="13" t="s">
        <v>19</v>
      </c>
      <c r="P12" s="30" t="s">
        <v>45</v>
      </c>
    </row>
    <row r="13" spans="1:16" ht="16.5" customHeight="1">
      <c r="A13" s="8">
        <v>18</v>
      </c>
      <c r="B13" s="8">
        <v>868</v>
      </c>
      <c r="C13" s="10">
        <v>678.44933333333336</v>
      </c>
      <c r="D13" s="10">
        <v>240.349782</v>
      </c>
      <c r="E13" s="9">
        <v>35.433333333333337</v>
      </c>
      <c r="F13" s="10">
        <v>20</v>
      </c>
      <c r="G13" s="9">
        <v>1.9799999999999998</v>
      </c>
      <c r="H13" s="9">
        <v>3.1660495817283958</v>
      </c>
      <c r="I13" s="10">
        <v>77.826086956521735</v>
      </c>
      <c r="J13" s="10">
        <v>61.78897435897435</v>
      </c>
      <c r="K13" s="9">
        <v>1.3670310306479507</v>
      </c>
      <c r="L13" s="13" t="s">
        <v>19</v>
      </c>
      <c r="M13" s="13" t="s">
        <v>19</v>
      </c>
      <c r="N13" s="13" t="s">
        <v>19</v>
      </c>
      <c r="O13" s="13" t="s">
        <v>19</v>
      </c>
      <c r="P13" s="30" t="s">
        <v>41</v>
      </c>
    </row>
    <row r="14" spans="1:16" ht="16.5" customHeight="1">
      <c r="A14" s="8">
        <v>3</v>
      </c>
      <c r="B14" s="8">
        <v>853</v>
      </c>
      <c r="C14" s="10">
        <v>630.60599999999999</v>
      </c>
      <c r="D14" s="10">
        <v>217.81433733333336</v>
      </c>
      <c r="E14" s="9">
        <v>34.533333333333339</v>
      </c>
      <c r="F14" s="10">
        <v>21</v>
      </c>
      <c r="G14" s="9">
        <v>1.7079999999999995</v>
      </c>
      <c r="H14" s="9">
        <v>3.0194446355555562</v>
      </c>
      <c r="I14" s="10">
        <v>96.811594202898561</v>
      </c>
      <c r="J14" s="10">
        <v>65.106837606837601</v>
      </c>
      <c r="K14" s="9">
        <v>1.1391242957186092</v>
      </c>
      <c r="L14" s="13" t="s">
        <v>19</v>
      </c>
      <c r="M14" s="13" t="s">
        <v>19</v>
      </c>
      <c r="N14" s="13" t="s">
        <v>19</v>
      </c>
      <c r="O14" s="13" t="s">
        <v>19</v>
      </c>
      <c r="P14" s="30" t="s">
        <v>45</v>
      </c>
    </row>
    <row r="15" spans="1:16" ht="16.5" customHeight="1">
      <c r="A15" s="8">
        <v>26</v>
      </c>
      <c r="B15" s="8">
        <v>876</v>
      </c>
      <c r="C15" s="10">
        <v>610.54266666666672</v>
      </c>
      <c r="D15" s="10">
        <v>219.04499133333334</v>
      </c>
      <c r="E15" s="9">
        <v>35.9</v>
      </c>
      <c r="F15" s="10">
        <v>18</v>
      </c>
      <c r="G15" s="9">
        <v>1.8579999999999999</v>
      </c>
      <c r="H15" s="9">
        <v>2.4716050871604938</v>
      </c>
      <c r="I15" s="10">
        <v>85.289855072463766</v>
      </c>
      <c r="J15" s="10">
        <v>118.9863247863248</v>
      </c>
      <c r="K15" s="9">
        <v>2.339216516967356</v>
      </c>
      <c r="L15" s="13" t="s">
        <v>19</v>
      </c>
      <c r="M15" s="13" t="s">
        <v>19</v>
      </c>
      <c r="N15" s="13" t="s">
        <v>19</v>
      </c>
      <c r="O15" s="13" t="s">
        <v>19</v>
      </c>
      <c r="P15" s="29"/>
    </row>
    <row r="16" spans="1:16" ht="16.5" customHeight="1">
      <c r="A16" s="8">
        <v>2</v>
      </c>
      <c r="B16" s="8">
        <v>852</v>
      </c>
      <c r="C16" s="10">
        <v>610.23400000000004</v>
      </c>
      <c r="D16" s="10">
        <v>213.95106533333333</v>
      </c>
      <c r="E16" s="9">
        <v>35.06666666666667</v>
      </c>
      <c r="F16" s="10">
        <v>19</v>
      </c>
      <c r="G16" s="9">
        <v>1.8379999999999999</v>
      </c>
      <c r="H16" s="9">
        <v>3.0145063651851856</v>
      </c>
      <c r="I16" s="10">
        <v>72.985507246376812</v>
      </c>
      <c r="J16" s="10">
        <v>54.022358202953576</v>
      </c>
      <c r="K16" s="9">
        <v>1.2585708136617415</v>
      </c>
      <c r="L16" s="13" t="s">
        <v>19</v>
      </c>
      <c r="M16" s="13" t="s">
        <v>19</v>
      </c>
      <c r="N16" s="13" t="s">
        <v>19</v>
      </c>
      <c r="O16" s="13" t="s">
        <v>19</v>
      </c>
      <c r="P16" s="29"/>
    </row>
    <row r="17" spans="1:16" ht="16.5" customHeight="1">
      <c r="A17" s="8">
        <v>25</v>
      </c>
      <c r="B17" s="8">
        <v>875</v>
      </c>
      <c r="C17" s="10">
        <v>574.73733333333337</v>
      </c>
      <c r="D17" s="10">
        <v>202.15351666666666</v>
      </c>
      <c r="E17" s="9">
        <v>35.166666666666664</v>
      </c>
      <c r="F17" s="10">
        <v>15</v>
      </c>
      <c r="G17" s="9">
        <v>1.8760000000000001</v>
      </c>
      <c r="H17" s="9">
        <v>2.3030865580246913</v>
      </c>
      <c r="I17" s="10">
        <v>66.811594202898547</v>
      </c>
      <c r="J17" s="10">
        <v>90.435897435897445</v>
      </c>
      <c r="K17" s="9">
        <v>2.3002708263808866</v>
      </c>
      <c r="L17" s="13" t="s">
        <v>19</v>
      </c>
      <c r="M17" s="13" t="s">
        <v>19</v>
      </c>
      <c r="N17" s="13" t="s">
        <v>19</v>
      </c>
      <c r="O17" s="13" t="s">
        <v>19</v>
      </c>
      <c r="P17" s="29"/>
    </row>
    <row r="18" spans="1:16" ht="16.5" customHeight="1">
      <c r="A18" s="8">
        <v>24</v>
      </c>
      <c r="B18" s="8">
        <v>874</v>
      </c>
      <c r="C18" s="10">
        <v>573.50266666666664</v>
      </c>
      <c r="D18" s="10">
        <v>209.80844999999999</v>
      </c>
      <c r="E18" s="9">
        <v>36.6</v>
      </c>
      <c r="F18" s="10">
        <v>16</v>
      </c>
      <c r="G18" s="9">
        <v>2.056</v>
      </c>
      <c r="H18" s="9">
        <v>2.6135804101234572</v>
      </c>
      <c r="I18" s="10">
        <v>69.358695652173921</v>
      </c>
      <c r="J18" s="10">
        <v>63.941452991452991</v>
      </c>
      <c r="K18" s="9">
        <v>1.5245784748075757</v>
      </c>
      <c r="L18" s="13" t="s">
        <v>19</v>
      </c>
      <c r="M18" s="13" t="s">
        <v>19</v>
      </c>
      <c r="N18" s="13" t="s">
        <v>19</v>
      </c>
      <c r="O18" s="13" t="s">
        <v>19</v>
      </c>
      <c r="P18" s="29"/>
    </row>
    <row r="19" spans="1:16" ht="16.5" customHeight="1">
      <c r="A19" s="8">
        <v>23</v>
      </c>
      <c r="B19" s="8">
        <v>873</v>
      </c>
      <c r="C19" s="10">
        <v>525.65933333333339</v>
      </c>
      <c r="D19" s="10">
        <v>186.64579466666669</v>
      </c>
      <c r="E19" s="9">
        <v>35.56666666666667</v>
      </c>
      <c r="F19" s="10">
        <v>14</v>
      </c>
      <c r="G19" s="9">
        <v>2.1840000000000002</v>
      </c>
      <c r="H19" s="9">
        <v>2.1552470439506175</v>
      </c>
      <c r="I19" s="10">
        <v>82.833333333333329</v>
      </c>
      <c r="J19" s="10">
        <v>87.814038461538459</v>
      </c>
      <c r="K19" s="9">
        <v>1.8472176051425848</v>
      </c>
      <c r="L19" s="13" t="s">
        <v>19</v>
      </c>
      <c r="M19" s="13" t="s">
        <v>19</v>
      </c>
      <c r="N19" s="13" t="s">
        <v>19</v>
      </c>
      <c r="O19" s="13" t="s">
        <v>19</v>
      </c>
      <c r="P19" s="29"/>
    </row>
    <row r="20" spans="1:16" ht="16.5" customHeight="1">
      <c r="A20" s="8">
        <v>17</v>
      </c>
      <c r="B20" s="8">
        <v>867</v>
      </c>
      <c r="C20" s="10">
        <v>401.26666666666671</v>
      </c>
      <c r="D20" s="10">
        <v>142.77747066666669</v>
      </c>
      <c r="E20" s="9">
        <v>35.56666666666667</v>
      </c>
      <c r="F20" s="10">
        <v>10</v>
      </c>
      <c r="G20" s="9">
        <v>2.3940000000000001</v>
      </c>
      <c r="H20" s="9">
        <v>2.0462964279012343</v>
      </c>
      <c r="I20" s="10">
        <v>93.405797101449295</v>
      </c>
      <c r="J20" s="10">
        <v>62.298867521367526</v>
      </c>
      <c r="K20" s="9">
        <v>1.1527837365096734</v>
      </c>
      <c r="L20" s="13" t="s">
        <v>19</v>
      </c>
      <c r="M20" s="13" t="s">
        <v>19</v>
      </c>
      <c r="N20" s="13" t="s">
        <v>19</v>
      </c>
      <c r="O20" s="13" t="s">
        <v>19</v>
      </c>
      <c r="P20" s="29"/>
    </row>
    <row r="21" spans="1:16" ht="16.5" customHeight="1">
      <c r="A21" s="8">
        <v>16</v>
      </c>
      <c r="B21" s="8">
        <v>866</v>
      </c>
      <c r="C21" s="10">
        <v>376.88200000000001</v>
      </c>
      <c r="D21" s="10">
        <v>144.03991733333334</v>
      </c>
      <c r="E21" s="9">
        <v>38.199999999999996</v>
      </c>
      <c r="F21" s="10">
        <v>12</v>
      </c>
      <c r="G21" s="9">
        <v>1.9620000000000004</v>
      </c>
      <c r="H21" s="9">
        <v>2.4941359718518514</v>
      </c>
      <c r="I21" s="10">
        <v>101.76086956521738</v>
      </c>
      <c r="J21" s="10">
        <v>57.139842119378272</v>
      </c>
      <c r="K21" s="9">
        <v>0.94228885343083102</v>
      </c>
      <c r="L21" s="13" t="s">
        <v>19</v>
      </c>
      <c r="M21" s="13" t="s">
        <v>19</v>
      </c>
      <c r="N21" s="13" t="s">
        <v>19</v>
      </c>
      <c r="O21" s="13" t="s">
        <v>19</v>
      </c>
      <c r="P21" s="29"/>
    </row>
    <row r="22" spans="1:16" ht="16.5" customHeight="1">
      <c r="A22" s="8">
        <v>20</v>
      </c>
      <c r="B22" s="8">
        <v>870</v>
      </c>
      <c r="C22" s="10">
        <v>375.33866666666671</v>
      </c>
      <c r="D22" s="10">
        <v>140.68934066666668</v>
      </c>
      <c r="E22" s="9">
        <v>37.4</v>
      </c>
      <c r="F22" s="10">
        <v>12.333333333333334</v>
      </c>
      <c r="G22" s="9">
        <v>2.2679999999999998</v>
      </c>
      <c r="H22" s="9">
        <v>5.0999999999999996</v>
      </c>
      <c r="I22" s="10">
        <v>82.898550724637673</v>
      </c>
      <c r="J22" s="10">
        <v>92.895299145299148</v>
      </c>
      <c r="K22" s="9">
        <v>1.8852643406592746</v>
      </c>
      <c r="L22" s="13" t="s">
        <v>19</v>
      </c>
      <c r="M22" s="13" t="s">
        <v>19</v>
      </c>
      <c r="N22" s="13" t="s">
        <v>19</v>
      </c>
      <c r="O22" s="13" t="s">
        <v>19</v>
      </c>
      <c r="P22" s="29"/>
    </row>
    <row r="23" spans="1:16" ht="16.5" customHeight="1">
      <c r="A23" s="8">
        <v>4</v>
      </c>
      <c r="B23" s="8">
        <v>854</v>
      </c>
      <c r="C23" s="10">
        <v>321.322</v>
      </c>
      <c r="D23" s="10">
        <v>111.58948200000002</v>
      </c>
      <c r="E23" s="9">
        <v>34.9</v>
      </c>
      <c r="F23" s="10">
        <v>11</v>
      </c>
      <c r="G23" s="9">
        <v>1.8480000000000001</v>
      </c>
      <c r="H23" s="9">
        <v>1.8490741962962964</v>
      </c>
      <c r="I23" s="10">
        <v>81.018115942028984</v>
      </c>
      <c r="J23" s="10">
        <v>109.28252136752137</v>
      </c>
      <c r="K23" s="9">
        <v>2.2800026147234345</v>
      </c>
      <c r="L23" s="13" t="s">
        <v>19</v>
      </c>
      <c r="M23" s="13" t="s">
        <v>19</v>
      </c>
      <c r="N23" s="13" t="s">
        <v>19</v>
      </c>
      <c r="O23" s="13" t="s">
        <v>19</v>
      </c>
      <c r="P23" s="29"/>
    </row>
    <row r="24" spans="1:16" ht="16.5" customHeight="1">
      <c r="A24" s="8">
        <v>8</v>
      </c>
      <c r="B24" s="8">
        <v>858</v>
      </c>
      <c r="C24" s="10">
        <v>301.25866666666667</v>
      </c>
      <c r="D24" s="10">
        <v>109.59919933333333</v>
      </c>
      <c r="E24" s="9">
        <v>36.366666666666667</v>
      </c>
      <c r="F24" s="10">
        <v>9.5</v>
      </c>
      <c r="G24" s="9">
        <v>1.8980000000000004</v>
      </c>
      <c r="H24" s="9">
        <v>2.7888890879012354</v>
      </c>
      <c r="I24" s="10">
        <v>60.376811594202898</v>
      </c>
      <c r="J24" s="10">
        <v>102.37179487179486</v>
      </c>
      <c r="K24" s="9">
        <v>2.8778121979790545</v>
      </c>
      <c r="L24" s="13" t="s">
        <v>19</v>
      </c>
      <c r="M24" s="13" t="s">
        <v>19</v>
      </c>
      <c r="N24" s="13" t="s">
        <v>19</v>
      </c>
      <c r="O24" s="13" t="s">
        <v>19</v>
      </c>
      <c r="P24" s="29"/>
    </row>
    <row r="25" spans="1:16" ht="16.5" customHeight="1">
      <c r="A25" s="8">
        <v>13</v>
      </c>
      <c r="B25" s="8">
        <v>863</v>
      </c>
      <c r="C25" s="10">
        <v>287.36866666666668</v>
      </c>
      <c r="D25" s="10">
        <v>105.352872</v>
      </c>
      <c r="E25" s="9">
        <v>36.633333333333333</v>
      </c>
      <c r="F25" s="10">
        <v>12.866666666666665</v>
      </c>
      <c r="G25" s="9">
        <v>2.2239999999999998</v>
      </c>
      <c r="H25" s="9">
        <v>4.4231484790123456</v>
      </c>
      <c r="I25" s="10">
        <v>61.423913043478258</v>
      </c>
      <c r="J25" s="10">
        <v>71.940683760683754</v>
      </c>
      <c r="K25" s="9">
        <v>1.9880758426924856</v>
      </c>
      <c r="L25" s="13" t="s">
        <v>19</v>
      </c>
      <c r="M25" s="13" t="s">
        <v>19</v>
      </c>
      <c r="N25" s="13" t="s">
        <v>19</v>
      </c>
      <c r="O25" s="13" t="s">
        <v>19</v>
      </c>
      <c r="P25" s="29"/>
    </row>
    <row r="26" spans="1:16" ht="16.5" customHeight="1">
      <c r="A26" s="8">
        <v>7</v>
      </c>
      <c r="B26" s="8">
        <v>857</v>
      </c>
      <c r="C26" s="10">
        <v>285.82533333333333</v>
      </c>
      <c r="D26" s="10">
        <v>99.637908666666661</v>
      </c>
      <c r="E26" s="9">
        <v>34.833333333333336</v>
      </c>
      <c r="F26" s="10">
        <v>12</v>
      </c>
      <c r="G26" s="9">
        <v>1.6199999999999999</v>
      </c>
      <c r="H26" s="9">
        <v>4.9277781491358015</v>
      </c>
      <c r="I26" s="10">
        <v>83.438405797101453</v>
      </c>
      <c r="J26" s="10">
        <v>99.573418803418804</v>
      </c>
      <c r="K26" s="9">
        <v>2.038929126860817</v>
      </c>
      <c r="L26" s="13" t="s">
        <v>19</v>
      </c>
      <c r="M26" s="13" t="s">
        <v>19</v>
      </c>
      <c r="N26" s="13" t="s">
        <v>19</v>
      </c>
      <c r="O26" s="13" t="s">
        <v>19</v>
      </c>
      <c r="P26" s="29"/>
    </row>
    <row r="27" spans="1:16" ht="16.5" customHeight="1">
      <c r="A27" s="8">
        <v>14</v>
      </c>
      <c r="B27" s="8">
        <v>864</v>
      </c>
      <c r="C27" s="10">
        <v>131.18333333333334</v>
      </c>
      <c r="D27" s="10">
        <v>47.38805</v>
      </c>
      <c r="E27" s="9">
        <v>36.166666666666664</v>
      </c>
      <c r="F27" s="10">
        <v>10</v>
      </c>
      <c r="G27" s="9">
        <v>1.8239999999999998</v>
      </c>
      <c r="H27" s="9">
        <v>2.0941359595061733</v>
      </c>
      <c r="I27" s="10">
        <v>96.065217391304358</v>
      </c>
      <c r="J27" s="10">
        <v>62.029914529914528</v>
      </c>
      <c r="K27" s="9">
        <v>1.1008001386903792</v>
      </c>
      <c r="L27" s="13" t="s">
        <v>19</v>
      </c>
      <c r="M27" s="13" t="s">
        <v>19</v>
      </c>
      <c r="N27" s="13" t="s">
        <v>19</v>
      </c>
      <c r="O27" s="13" t="s">
        <v>19</v>
      </c>
      <c r="P27" s="29"/>
    </row>
    <row r="28" spans="1:16" ht="16.5" customHeight="1">
      <c r="B28" s="23" t="s">
        <v>0</v>
      </c>
      <c r="C28" s="22">
        <f t="shared" ref="C28:K28" si="0">AVERAGE(C2:C27)</f>
        <v>628.94394871794873</v>
      </c>
      <c r="D28" s="22">
        <f t="shared" si="0"/>
        <v>224.0196176666667</v>
      </c>
      <c r="E28" s="24">
        <f t="shared" si="0"/>
        <v>35.732051282051287</v>
      </c>
      <c r="F28" s="22">
        <f t="shared" si="0"/>
        <v>17.911538461538463</v>
      </c>
      <c r="G28" s="24">
        <f t="shared" si="0"/>
        <v>2.0265384615384612</v>
      </c>
      <c r="H28" s="24">
        <f t="shared" si="0"/>
        <v>2.8064578994586897</v>
      </c>
      <c r="I28" s="22">
        <f t="shared" si="0"/>
        <v>79.865523968784842</v>
      </c>
      <c r="J28" s="22">
        <f t="shared" si="0"/>
        <v>83.386823649305569</v>
      </c>
      <c r="K28" s="24">
        <f t="shared" si="0"/>
        <v>1.8129352033393624</v>
      </c>
      <c r="L28" s="29"/>
      <c r="M28" s="29"/>
      <c r="N28" s="29"/>
      <c r="O28" s="29"/>
      <c r="P28" s="29"/>
    </row>
  </sheetData>
  <sortState ref="A2:O27">
    <sortCondition descending="1" ref="C2:C27"/>
  </sortState>
  <conditionalFormatting sqref="C2:C27">
    <cfRule type="aboveAverage" dxfId="7" priority="4"/>
  </conditionalFormatting>
  <conditionalFormatting sqref="I2:I27">
    <cfRule type="aboveAverage" dxfId="6" priority="3" aboveAverage="0"/>
  </conditionalFormatting>
  <conditionalFormatting sqref="J2:J27">
    <cfRule type="aboveAverage" dxfId="5" priority="2"/>
  </conditionalFormatting>
  <conditionalFormatting sqref="K2:K27">
    <cfRule type="aboveAverage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Br. 32 b Mean data</vt:lpstr>
      <vt:lpstr>Br. 32 b Replicated data</vt:lpstr>
      <vt:lpstr>Br. 22b Mean data</vt:lpstr>
      <vt:lpstr>Br. 22b Replicated data</vt:lpstr>
      <vt:lpstr>Conclusion 32 b</vt:lpstr>
      <vt:lpstr>Coclusion 22b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2017-02-04T03:51:23Z</dcterms:modified>
</cp:coreProperties>
</file>